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<sst xmlns="http://schemas.openxmlformats.org/spreadsheetml/2006/main" count="501" uniqueCount="197">
  <si>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</si>
  <si>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</si>
  <si>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</si>
  <si>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</si>
  <si>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</si>
  <si>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</si>
  <si>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</si>
  <si>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</si>
  <si>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</si>
  <si>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</si>
  <si>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</si>
  <si>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</si>
  <si>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</si>
  <si>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</si>
  <si>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</si>
  <si>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</si>
  <si>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</si>
  <si>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</si>
  <si>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</si>
  <si>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</si>
  <si>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</si>
  <si>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</si>
  <si>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</si>
  <si>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</si>
  <si>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</si>
  <si>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</si>
  <si>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</si>
  <si>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</si>
  <si>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</si>
  <si>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</si>
  <si>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</si>
  <si>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</si>
  <si>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</si>
  <si>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</si>
  <si>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</si>
  <si>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</si>
  <si>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</si>
  <si>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</si>
  <si>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</si>
  <si>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</si>
  <si>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</si>
  <si>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</si>
  <si>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</si>
  <si>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</si>
  <si>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</si>
  <si>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</si>
  <si>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</si>
  <si>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</si>
  <si>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</si>
  <si>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</si>
  <si>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</si>
  <si>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</si>
  <si>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</si>
  <si>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</si>
  <si>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</si>
  <si>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</si>
  <si>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</si>
  <si>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</si>
  <si>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</si>
  <si>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</si>
  <si>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</si>
  <si>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</si>
  <si>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</si>
  <si>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</si>
  <si>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</si>
  <si>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</si>
  <si>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</si>
  <si>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</si>
  <si>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</si>
  <si>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</si>
  <si>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</si>
  <si>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</si>
  <si>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</si>
  <si>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</si>
  <si>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</si>
  <si>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</si>
  <si>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</si>
  <si>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</si>
  <si>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</si>
  <si>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</si>
  <si>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</si>
  <si>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</si>
  <si>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</si>
  <si>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</si>
  <si>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</si>
  <si>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</si>
  <si>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</si>
  <si>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</si>
  <si>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</si>
  <si>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</si>
  <si>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</si>
  <si>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</si>
  <si>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</si>
  <si>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</si>
  <si>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</si>
  <si>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</si>
  <si>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</si>
  <si>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6038-Archivio di Stato di Caserta</t>
  </si>
  <si>
    <t>3030</t>
  </si>
  <si>
    <t>22</t>
  </si>
  <si>
    <t>Ordinativo secondario</t>
  </si>
  <si>
    <t>20221408703030685</t>
  </si>
  <si>
    <t>061</t>
  </si>
  <si>
    <t>19,60</t>
  </si>
  <si>
    <t>TIM SPA</t>
  </si>
  <si>
    <t>00488410010</t>
  </si>
  <si>
    <t>Servizio di telefonia mobile periodo Dic 2021 - Gen 2022 CIG</t>
  </si>
  <si>
    <t>0,00</t>
  </si>
  <si>
    <t>2804</t>
  </si>
  <si>
    <t>7X00331961</t>
  </si>
  <si>
    <t>TIM  S.P.A.</t>
  </si>
  <si>
    <t>CO</t>
  </si>
  <si>
    <t>202214087030306811</t>
  </si>
  <si>
    <t>070</t>
  </si>
  <si>
    <t>682,85</t>
  </si>
  <si>
    <t>Adriatica Appalti S.R.L.</t>
  </si>
  <si>
    <t>07325921216</t>
  </si>
  <si>
    <t>Pulizie Feb 2022 - CIG ZB0348115F 52-E</t>
  </si>
  <si>
    <t>6933</t>
  </si>
  <si>
    <t>52/E</t>
  </si>
  <si>
    <t>ADRIATICA APPALTI SRL</t>
  </si>
  <si>
    <t>20221408703030689</t>
  </si>
  <si>
    <t>060</t>
  </si>
  <si>
    <t>12,71</t>
  </si>
  <si>
    <t>FASTWEB SpA</t>
  </si>
  <si>
    <t>12878470157</t>
  </si>
  <si>
    <t>tel fissa gennaio e febbraio -  CIG ZEF2E088AC PAE0003965</t>
  </si>
  <si>
    <t>6921</t>
  </si>
  <si>
    <t>PAE0003965</t>
  </si>
  <si>
    <t>FASTWEB SPA</t>
  </si>
  <si>
    <t>20221408703030687</t>
  </si>
  <si>
    <t>063</t>
  </si>
  <si>
    <t>344,60</t>
  </si>
  <si>
    <t>ENEL ENERGIA SpA</t>
  </si>
  <si>
    <t>06655971007</t>
  </si>
  <si>
    <t>fornitura energia elettrica febbraio-2022 - viale dei bersag</t>
  </si>
  <si>
    <t>97,45</t>
  </si>
  <si>
    <t>8844</t>
  </si>
  <si>
    <t>004212946245</t>
  </si>
  <si>
    <t>ENEL ENERGIA S.P.A.</t>
  </si>
  <si>
    <t>247,15</t>
  </si>
  <si>
    <t>6910</t>
  </si>
  <si>
    <t>004207715969</t>
  </si>
  <si>
    <t>20221408703030683</t>
  </si>
  <si>
    <t>Servizi pulizia GEN 2022 - CIG ZB0348115F 24-E</t>
  </si>
  <si>
    <t>2821</t>
  </si>
  <si>
    <t>24/E</t>
  </si>
  <si>
    <t>20221408703030681</t>
  </si>
  <si>
    <t>833,12</t>
  </si>
  <si>
    <t>Consumi Dic 2021 - Gen 2022</t>
  </si>
  <si>
    <t>243,65</t>
  </si>
  <si>
    <t>2820</t>
  </si>
  <si>
    <t>004197923848</t>
  </si>
  <si>
    <t>102,31</t>
  </si>
  <si>
    <t>2810</t>
  </si>
  <si>
    <t>004197923849</t>
  </si>
  <si>
    <t>21</t>
  </si>
  <si>
    <t>20221408703030231</t>
  </si>
  <si>
    <t>069</t>
  </si>
  <si>
    <t>120,00</t>
  </si>
  <si>
    <t>A.S.SI. SRL AZIENDA SERVIZI SICUREZZA</t>
  </si>
  <si>
    <t>03033240619</t>
  </si>
  <si>
    <t>Servizi di sorveglianza e custodia periodo Gen - Feb 2022 CI</t>
  </si>
  <si>
    <t>60,00</t>
  </si>
  <si>
    <t>5447</t>
  </si>
  <si>
    <t>216</t>
  </si>
  <si>
    <t>A.S.SI. S.R.L. AZIENDA SERVIZI</t>
  </si>
  <si>
    <t>3002</t>
  </si>
  <si>
    <t>8</t>
  </si>
  <si>
    <t>20221408703002121</t>
  </si>
  <si>
    <t>013</t>
  </si>
  <si>
    <t>3371,61</t>
  </si>
  <si>
    <t>EDENRED ITALIA Srl</t>
  </si>
  <si>
    <t>01014660417</t>
  </si>
  <si>
    <t>Buoni Pasto nov-dic 2021 - gen 2022 - CIG 8796781553 N43972</t>
  </si>
  <si>
    <t>2795</t>
  </si>
  <si>
    <t>N43972</t>
  </si>
  <si>
    <t>EDENRED ITALIA SRL</t>
  </si>
  <si>
    <t>346,22</t>
  </si>
  <si>
    <t>334</t>
  </si>
  <si>
    <t>004190155106</t>
  </si>
  <si>
    <t>140,94</t>
  </si>
  <si>
    <t>333</t>
  </si>
  <si>
    <t>004190155107</t>
  </si>
  <si>
    <t>1666</t>
  </si>
  <si>
    <t>94</t>
  </si>
  <si>
    <t>d.borrelli5</t>
  </si>
  <si>
    <t>23-06-2022</t>
  </si>
  <si>
    <t>2.00</t>
  </si>
  <si>
    <t>7487</t>
  </si>
  <si>
    <t>NO</t>
  </si>
  <si>
    <t>2022</t>
  </si>
  <si>
    <t>0</t>
  </si>
  <si>
    <t>01-01-2022</t>
  </si>
  <si>
    <t>31-03-2022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</si>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</sst>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-9.756636351350016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186</v>
      </c>
      <c r="C6" s="28"/>
      <c r="E6" s="32" t="s">
        <v>5</v>
      </c>
      <c r="F6" s="11" t="s">
        <v>190</v>
      </c>
      <c r="G6" s="12"/>
    </row>
    <row r="7" spans="1:7" ht="27" customHeight="1">
      <c r="A7" s="23" t="s">
        <v>6</v>
      </c>
      <c r="B7" s="44" t="s">
        <v>187</v>
      </c>
      <c r="C7" s="28" t="s">
        <v>188</v>
      </c>
      <c r="E7" s="47" t="s">
        <v>7</v>
      </c>
      <c r="F7" s="2" t="s">
        <v>190</v>
      </c>
      <c r="G7" s="13"/>
    </row>
    <row r="8" spans="1:7" ht="30.75" customHeight="1">
      <c r="A8" s="24" t="s">
        <v>8</v>
      </c>
      <c r="B8" s="29" t="s">
        <v>189</v>
      </c>
      <c r="C8" s="30"/>
      <c r="E8" s="18" t="s">
        <v>9</v>
      </c>
      <c r="F8" s="14" t="s">
        <v>190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191</v>
      </c>
      <c r="C13" s="28"/>
      <c r="E13" s="19" t="s">
        <v>13</v>
      </c>
      <c r="F13" s="27" t="s">
        <v>196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192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193</v>
      </c>
      <c r="C19" s="48" t="s">
        <v>194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195</v>
      </c>
      <c r="C29" s="28" t="s">
        <v>195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44634</v>
      </c>
      <c r="S2" s="54" t="s">
        <v>103</v>
      </c>
      <c r="T2" s="53">
        <v>44634</v>
      </c>
      <c r="U2" s="54" t="s">
        <v>103</v>
      </c>
      <c r="V2" s="53">
        <v>44636</v>
      </c>
      <c r="W2" s="52">
        <f aca="true" t="shared" si="0" ref="W2:W14">IF(AND(V2&lt;&gt;"",T2&lt;&gt;""),SUM(T2-V2),"")</f>
        <v>-2</v>
      </c>
      <c r="Z2" s="52">
        <f aca="true" t="shared" si="1" ref="Z2:Z14">IF(AND(X2&lt;&gt;"",Y2&lt;&gt;"",T2&lt;&gt;""),SUM(IF(Y2&lt;T2,Y2,T2)-X2),"")</f>
      </c>
      <c r="AA2" s="52">
        <f aca="true" t="shared" si="2" ref="AA2:AA14">IF(AND(Z2&lt;&gt;"",W2&lt;&gt;""),SUM(W2-Z2),"")</f>
      </c>
      <c r="AB2" s="52" t="s">
        <v>107</v>
      </c>
      <c r="AC2" s="52" t="s">
        <v>108</v>
      </c>
      <c r="AD2" s="53">
        <v>44606</v>
      </c>
      <c r="AE2" s="52" t="s">
        <v>109</v>
      </c>
      <c r="AF2" s="53">
        <v>44602</v>
      </c>
      <c r="AG2" s="52" t="s">
        <v>110</v>
      </c>
      <c r="AH2" s="52" t="s">
        <v>105</v>
      </c>
      <c r="AI2" s="52" t="s">
        <v>111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112</v>
      </c>
      <c r="M3" s="52" t="s">
        <v>113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44649</v>
      </c>
      <c r="S3" s="54" t="s">
        <v>114</v>
      </c>
      <c r="T3" s="53">
        <v>44649</v>
      </c>
      <c r="U3" s="54" t="s">
        <v>114</v>
      </c>
      <c r="V3" s="53">
        <v>44659</v>
      </c>
      <c r="W3" s="52">
        <f t="shared" si="0"/>
        <v>-10</v>
      </c>
      <c r="Z3" s="52">
        <f t="shared" si="1"/>
      </c>
      <c r="AA3" s="52">
        <f t="shared" si="2"/>
      </c>
      <c r="AB3" s="52" t="s">
        <v>107</v>
      </c>
      <c r="AC3" s="52" t="s">
        <v>118</v>
      </c>
      <c r="AD3" s="53">
        <v>44629</v>
      </c>
      <c r="AE3" s="52" t="s">
        <v>119</v>
      </c>
      <c r="AF3" s="53">
        <v>44620</v>
      </c>
      <c r="AG3" s="52" t="s">
        <v>120</v>
      </c>
      <c r="AH3" s="52" t="s">
        <v>116</v>
      </c>
      <c r="AI3" s="52" t="s">
        <v>111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121</v>
      </c>
      <c r="M4" s="52" t="s">
        <v>122</v>
      </c>
      <c r="N4" s="52" t="s">
        <v>123</v>
      </c>
      <c r="O4" s="52" t="s">
        <v>124</v>
      </c>
      <c r="P4" s="52" t="s">
        <v>125</v>
      </c>
      <c r="Q4" s="52" t="s">
        <v>126</v>
      </c>
      <c r="R4" s="53">
        <v>44649</v>
      </c>
      <c r="S4" s="54" t="s">
        <v>123</v>
      </c>
      <c r="T4" s="53">
        <v>44649</v>
      </c>
      <c r="U4" s="54" t="s">
        <v>123</v>
      </c>
      <c r="V4" s="53">
        <v>44661</v>
      </c>
      <c r="W4" s="52">
        <f t="shared" si="0"/>
        <v>-12</v>
      </c>
      <c r="Z4" s="52">
        <f t="shared" si="1"/>
      </c>
      <c r="AA4" s="52">
        <f t="shared" si="2"/>
      </c>
      <c r="AB4" s="52" t="s">
        <v>107</v>
      </c>
      <c r="AC4" s="52" t="s">
        <v>127</v>
      </c>
      <c r="AD4" s="53">
        <v>44631</v>
      </c>
      <c r="AE4" s="52" t="s">
        <v>128</v>
      </c>
      <c r="AF4" s="53">
        <v>44620</v>
      </c>
      <c r="AG4" s="52" t="s">
        <v>129</v>
      </c>
      <c r="AH4" s="52" t="s">
        <v>125</v>
      </c>
      <c r="AI4" s="52" t="s">
        <v>111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130</v>
      </c>
      <c r="M5" s="52" t="s">
        <v>131</v>
      </c>
      <c r="N5" s="52" t="s">
        <v>132</v>
      </c>
      <c r="O5" s="52" t="s">
        <v>133</v>
      </c>
      <c r="P5" s="52" t="s">
        <v>134</v>
      </c>
      <c r="Q5" s="52" t="s">
        <v>135</v>
      </c>
      <c r="R5" s="53">
        <v>44649</v>
      </c>
      <c r="S5" s="54" t="s">
        <v>136</v>
      </c>
      <c r="T5" s="53">
        <v>44649</v>
      </c>
      <c r="U5" s="54" t="s">
        <v>136</v>
      </c>
      <c r="V5" s="53">
        <v>44665</v>
      </c>
      <c r="W5" s="52">
        <f t="shared" si="0"/>
        <v>-16</v>
      </c>
      <c r="Z5" s="52">
        <f t="shared" si="1"/>
      </c>
      <c r="AA5" s="52">
        <f t="shared" si="2"/>
      </c>
      <c r="AB5" s="52" t="s">
        <v>107</v>
      </c>
      <c r="AC5" s="52" t="s">
        <v>137</v>
      </c>
      <c r="AD5" s="53">
        <v>44635</v>
      </c>
      <c r="AE5" s="52" t="s">
        <v>138</v>
      </c>
      <c r="AF5" s="53">
        <v>44634</v>
      </c>
      <c r="AG5" s="52" t="s">
        <v>139</v>
      </c>
      <c r="AH5" s="52" t="s">
        <v>134</v>
      </c>
      <c r="AI5" s="52" t="s">
        <v>111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130</v>
      </c>
      <c r="M6" s="52" t="s">
        <v>131</v>
      </c>
      <c r="N6" s="52" t="s">
        <v>132</v>
      </c>
      <c r="O6" s="52" t="s">
        <v>133</v>
      </c>
      <c r="P6" s="52" t="s">
        <v>134</v>
      </c>
      <c r="Q6" s="52" t="s">
        <v>135</v>
      </c>
      <c r="R6" s="53">
        <v>44649</v>
      </c>
      <c r="S6" s="54" t="s">
        <v>140</v>
      </c>
      <c r="T6" s="53">
        <v>44649</v>
      </c>
      <c r="U6" s="54" t="s">
        <v>140</v>
      </c>
      <c r="V6" s="53">
        <v>44661</v>
      </c>
      <c r="W6" s="52">
        <f t="shared" si="0"/>
        <v>-12</v>
      </c>
      <c r="Z6" s="52">
        <f t="shared" si="1"/>
      </c>
      <c r="AA6" s="52">
        <f t="shared" si="2"/>
      </c>
      <c r="AB6" s="52" t="s">
        <v>107</v>
      </c>
      <c r="AC6" s="52" t="s">
        <v>141</v>
      </c>
      <c r="AD6" s="53">
        <v>44631</v>
      </c>
      <c r="AE6" s="52" t="s">
        <v>142</v>
      </c>
      <c r="AF6" s="53">
        <v>44629</v>
      </c>
      <c r="AG6" s="52" t="s">
        <v>139</v>
      </c>
      <c r="AH6" s="52" t="s">
        <v>134</v>
      </c>
      <c r="AI6" s="52" t="s">
        <v>111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143</v>
      </c>
      <c r="M7" s="52" t="s">
        <v>113</v>
      </c>
      <c r="N7" s="52" t="s">
        <v>114</v>
      </c>
      <c r="O7" s="52" t="s">
        <v>115</v>
      </c>
      <c r="P7" s="52" t="s">
        <v>116</v>
      </c>
      <c r="Q7" s="52" t="s">
        <v>144</v>
      </c>
      <c r="R7" s="53">
        <v>44634</v>
      </c>
      <c r="S7" s="54" t="s">
        <v>114</v>
      </c>
      <c r="T7" s="53">
        <v>44634</v>
      </c>
      <c r="U7" s="54" t="s">
        <v>114</v>
      </c>
      <c r="V7" s="53">
        <v>44631</v>
      </c>
      <c r="W7" s="52">
        <f t="shared" si="0"/>
        <v>3</v>
      </c>
      <c r="Z7" s="52">
        <f t="shared" si="1"/>
      </c>
      <c r="AA7" s="52">
        <f t="shared" si="2"/>
      </c>
      <c r="AB7" s="52" t="s">
        <v>107</v>
      </c>
      <c r="AC7" s="52" t="s">
        <v>145</v>
      </c>
      <c r="AD7" s="53">
        <v>44601</v>
      </c>
      <c r="AE7" s="52" t="s">
        <v>146</v>
      </c>
      <c r="AF7" s="53">
        <v>44592</v>
      </c>
      <c r="AG7" s="52" t="s">
        <v>120</v>
      </c>
      <c r="AH7" s="52" t="s">
        <v>116</v>
      </c>
      <c r="AI7" s="52" t="s">
        <v>111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147</v>
      </c>
      <c r="M8" s="52" t="s">
        <v>131</v>
      </c>
      <c r="N8" s="52" t="s">
        <v>148</v>
      </c>
      <c r="O8" s="52" t="s">
        <v>133</v>
      </c>
      <c r="P8" s="52" t="s">
        <v>134</v>
      </c>
      <c r="Q8" s="52" t="s">
        <v>149</v>
      </c>
      <c r="R8" s="53">
        <v>44634</v>
      </c>
      <c r="S8" s="54" t="s">
        <v>150</v>
      </c>
      <c r="T8" s="53">
        <v>44634</v>
      </c>
      <c r="U8" s="54" t="s">
        <v>150</v>
      </c>
      <c r="V8" s="53">
        <v>44628</v>
      </c>
      <c r="W8" s="52">
        <f t="shared" si="0"/>
        <v>6</v>
      </c>
      <c r="Z8" s="52">
        <f t="shared" si="1"/>
      </c>
      <c r="AA8" s="52">
        <f t="shared" si="2"/>
      </c>
      <c r="AB8" s="52" t="s">
        <v>107</v>
      </c>
      <c r="AC8" s="52" t="s">
        <v>151</v>
      </c>
      <c r="AD8" s="53">
        <v>44598</v>
      </c>
      <c r="AE8" s="52" t="s">
        <v>152</v>
      </c>
      <c r="AF8" s="53">
        <v>44597</v>
      </c>
      <c r="AG8" s="52" t="s">
        <v>139</v>
      </c>
      <c r="AH8" s="52" t="s">
        <v>134</v>
      </c>
      <c r="AI8" s="52" t="s">
        <v>111</v>
      </c>
    </row>
    <row r="9" spans="1:35" ht="4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147</v>
      </c>
      <c r="M9" s="52" t="s">
        <v>131</v>
      </c>
      <c r="N9" s="52" t="s">
        <v>148</v>
      </c>
      <c r="O9" s="52" t="s">
        <v>133</v>
      </c>
      <c r="P9" s="52" t="s">
        <v>134</v>
      </c>
      <c r="Q9" s="52" t="s">
        <v>149</v>
      </c>
      <c r="R9" s="53">
        <v>44634</v>
      </c>
      <c r="S9" s="54" t="s">
        <v>153</v>
      </c>
      <c r="T9" s="53">
        <v>44634</v>
      </c>
      <c r="U9" s="54" t="s">
        <v>153</v>
      </c>
      <c r="V9" s="53">
        <v>44628</v>
      </c>
      <c r="W9" s="52">
        <f t="shared" si="0"/>
        <v>6</v>
      </c>
      <c r="Z9" s="52">
        <f t="shared" si="1"/>
      </c>
      <c r="AA9" s="52">
        <f t="shared" si="2"/>
      </c>
      <c r="AB9" s="52" t="s">
        <v>107</v>
      </c>
      <c r="AC9" s="52" t="s">
        <v>154</v>
      </c>
      <c r="AD9" s="53">
        <v>44598</v>
      </c>
      <c r="AE9" s="52" t="s">
        <v>155</v>
      </c>
      <c r="AF9" s="53">
        <v>44597</v>
      </c>
      <c r="AG9" s="52" t="s">
        <v>139</v>
      </c>
      <c r="AH9" s="52" t="s">
        <v>134</v>
      </c>
      <c r="AI9" s="52" t="s">
        <v>111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156</v>
      </c>
      <c r="K10" s="52" t="s">
        <v>100</v>
      </c>
      <c r="L10" s="52" t="s">
        <v>157</v>
      </c>
      <c r="M10" s="52" t="s">
        <v>158</v>
      </c>
      <c r="N10" s="52" t="s">
        <v>159</v>
      </c>
      <c r="O10" s="52" t="s">
        <v>160</v>
      </c>
      <c r="P10" s="52" t="s">
        <v>161</v>
      </c>
      <c r="Q10" s="52" t="s">
        <v>162</v>
      </c>
      <c r="R10" s="53">
        <v>44634</v>
      </c>
      <c r="S10" s="54" t="s">
        <v>163</v>
      </c>
      <c r="T10" s="53">
        <v>44634</v>
      </c>
      <c r="U10" s="54" t="s">
        <v>163</v>
      </c>
      <c r="V10" s="53">
        <v>44651</v>
      </c>
      <c r="W10" s="52">
        <f t="shared" si="0"/>
        <v>-17</v>
      </c>
      <c r="Z10" s="52">
        <f t="shared" si="1"/>
      </c>
      <c r="AA10" s="52">
        <f t="shared" si="2"/>
      </c>
      <c r="AB10" s="52" t="s">
        <v>107</v>
      </c>
      <c r="AC10" s="52" t="s">
        <v>164</v>
      </c>
      <c r="AD10" s="53">
        <v>44620</v>
      </c>
      <c r="AE10" s="52" t="s">
        <v>165</v>
      </c>
      <c r="AF10" s="53">
        <v>44620</v>
      </c>
      <c r="AG10" s="52" t="s">
        <v>166</v>
      </c>
      <c r="AH10" s="52" t="s">
        <v>161</v>
      </c>
      <c r="AI10" s="52" t="s">
        <v>111</v>
      </c>
    </row>
    <row r="11" spans="1:35" ht="4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95</v>
      </c>
      <c r="H11" s="52" t="s">
        <v>97</v>
      </c>
      <c r="I11" s="52" t="s">
        <v>167</v>
      </c>
      <c r="J11" s="52" t="s">
        <v>168</v>
      </c>
      <c r="K11" s="52" t="s">
        <v>100</v>
      </c>
      <c r="L11" s="52" t="s">
        <v>169</v>
      </c>
      <c r="M11" s="52" t="s">
        <v>170</v>
      </c>
      <c r="N11" s="52" t="s">
        <v>171</v>
      </c>
      <c r="O11" s="52" t="s">
        <v>172</v>
      </c>
      <c r="P11" s="52" t="s">
        <v>173</v>
      </c>
      <c r="Q11" s="52" t="s">
        <v>174</v>
      </c>
      <c r="R11" s="53">
        <v>44614</v>
      </c>
      <c r="S11" s="54" t="s">
        <v>171</v>
      </c>
      <c r="T11" s="53">
        <v>44614</v>
      </c>
      <c r="U11" s="54" t="s">
        <v>171</v>
      </c>
      <c r="V11" s="53">
        <v>44634</v>
      </c>
      <c r="W11" s="52">
        <f t="shared" si="0"/>
        <v>-20</v>
      </c>
      <c r="Z11" s="52">
        <f t="shared" si="1"/>
      </c>
      <c r="AA11" s="52">
        <f t="shared" si="2"/>
      </c>
      <c r="AB11" s="52" t="s">
        <v>107</v>
      </c>
      <c r="AC11" s="52" t="s">
        <v>175</v>
      </c>
      <c r="AD11" s="53">
        <v>44604</v>
      </c>
      <c r="AE11" s="52" t="s">
        <v>176</v>
      </c>
      <c r="AF11" s="53">
        <v>44602</v>
      </c>
      <c r="AG11" s="52" t="s">
        <v>177</v>
      </c>
      <c r="AH11" s="52" t="s">
        <v>173</v>
      </c>
      <c r="AI11" s="52" t="s">
        <v>111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147</v>
      </c>
      <c r="M12" s="52" t="s">
        <v>131</v>
      </c>
      <c r="N12" s="52" t="s">
        <v>148</v>
      </c>
      <c r="O12" s="52" t="s">
        <v>133</v>
      </c>
      <c r="P12" s="52" t="s">
        <v>134</v>
      </c>
      <c r="Q12" s="52" t="s">
        <v>149</v>
      </c>
      <c r="R12" s="53">
        <v>44634</v>
      </c>
      <c r="S12" s="54" t="s">
        <v>178</v>
      </c>
      <c r="T12" s="53">
        <v>44634</v>
      </c>
      <c r="U12" s="54" t="s">
        <v>178</v>
      </c>
      <c r="V12" s="53">
        <v>44601</v>
      </c>
      <c r="W12" s="52">
        <f t="shared" si="0"/>
        <v>33</v>
      </c>
      <c r="Z12" s="52">
        <f t="shared" si="1"/>
      </c>
      <c r="AA12" s="52">
        <f t="shared" si="2"/>
      </c>
      <c r="AB12" s="52" t="s">
        <v>107</v>
      </c>
      <c r="AC12" s="52" t="s">
        <v>179</v>
      </c>
      <c r="AD12" s="53">
        <v>44571</v>
      </c>
      <c r="AE12" s="52" t="s">
        <v>180</v>
      </c>
      <c r="AF12" s="53">
        <v>44570</v>
      </c>
      <c r="AG12" s="52" t="s">
        <v>139</v>
      </c>
      <c r="AH12" s="52" t="s">
        <v>134</v>
      </c>
      <c r="AI12" s="52" t="s">
        <v>111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147</v>
      </c>
      <c r="M13" s="52" t="s">
        <v>131</v>
      </c>
      <c r="N13" s="52" t="s">
        <v>148</v>
      </c>
      <c r="O13" s="52" t="s">
        <v>133</v>
      </c>
      <c r="P13" s="52" t="s">
        <v>134</v>
      </c>
      <c r="Q13" s="52" t="s">
        <v>149</v>
      </c>
      <c r="R13" s="53">
        <v>44634</v>
      </c>
      <c r="S13" s="54" t="s">
        <v>181</v>
      </c>
      <c r="T13" s="53">
        <v>44634</v>
      </c>
      <c r="U13" s="54" t="s">
        <v>181</v>
      </c>
      <c r="V13" s="53">
        <v>44601</v>
      </c>
      <c r="W13" s="52">
        <f t="shared" si="0"/>
        <v>33</v>
      </c>
      <c r="Z13" s="52">
        <f t="shared" si="1"/>
      </c>
      <c r="AA13" s="52">
        <f t="shared" si="2"/>
      </c>
      <c r="AB13" s="52" t="s">
        <v>107</v>
      </c>
      <c r="AC13" s="52" t="s">
        <v>182</v>
      </c>
      <c r="AD13" s="53">
        <v>44571</v>
      </c>
      <c r="AE13" s="52" t="s">
        <v>183</v>
      </c>
      <c r="AF13" s="53">
        <v>44570</v>
      </c>
      <c r="AG13" s="52" t="s">
        <v>139</v>
      </c>
      <c r="AH13" s="52" t="s">
        <v>134</v>
      </c>
      <c r="AI13" s="52" t="s">
        <v>111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156</v>
      </c>
      <c r="K14" s="52" t="s">
        <v>100</v>
      </c>
      <c r="L14" s="52" t="s">
        <v>157</v>
      </c>
      <c r="M14" s="52" t="s">
        <v>158</v>
      </c>
      <c r="N14" s="52" t="s">
        <v>159</v>
      </c>
      <c r="O14" s="52" t="s">
        <v>160</v>
      </c>
      <c r="P14" s="52" t="s">
        <v>161</v>
      </c>
      <c r="Q14" s="52" t="s">
        <v>162</v>
      </c>
      <c r="R14" s="53">
        <v>44634</v>
      </c>
      <c r="S14" s="54" t="s">
        <v>163</v>
      </c>
      <c r="T14" s="53">
        <v>44634</v>
      </c>
      <c r="U14" s="54" t="s">
        <v>163</v>
      </c>
      <c r="V14" s="53">
        <v>44624</v>
      </c>
      <c r="W14" s="52">
        <f t="shared" si="0"/>
        <v>10</v>
      </c>
      <c r="Z14" s="52">
        <f t="shared" si="1"/>
      </c>
      <c r="AA14" s="52">
        <f t="shared" si="2"/>
      </c>
      <c r="AB14" s="52" t="s">
        <v>107</v>
      </c>
      <c r="AC14" s="52" t="s">
        <v>184</v>
      </c>
      <c r="AD14" s="53">
        <v>44594</v>
      </c>
      <c r="AE14" s="52" t="s">
        <v>185</v>
      </c>
      <c r="AF14" s="53">
        <v>44592</v>
      </c>
      <c r="AG14" s="52" t="s">
        <v>166</v>
      </c>
      <c r="AH14" s="52" t="s">
        <v>161</v>
      </c>
      <c r="AI14" s="52" t="s">
        <v>111</v>
      </c>
    </row>
    <row r="15" ht="15">
      <c r="B15" s="6"/>
    </row>
    <row r="16" ht="15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Borrelli</dc:creator>
  <cp:keywords/>
  <dc:description/>
  <cp:lastModifiedBy>Borrelli</cp:lastModifiedBy>
  <dcterms:created xsi:type="dcterms:W3CDTF">2022-06-23T09:12:43Z</dcterms:created>
  <dcterms:modified xsi:type="dcterms:W3CDTF">2022-06-23T09:12:43Z</dcterms:modified>
  <cp:category/>
  <cp:version/>
  <cp:contentType/>
  <cp:contentStatus/>
</cp:coreProperties>
</file>