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<sst xmlns="http://schemas.openxmlformats.org/spreadsheetml/2006/main" count="1726" uniqueCount="453">
  <si>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</si>
  <si>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</si>
  <si>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</si>
  <si>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</si>
  <si>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</si>
  <si>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</si>
  <si>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</si>
  <si>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</si>
  <si>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</si>
  <si>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</si>
  <si>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</si>
  <si>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</si>
  <si>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</si>
  <si>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</si>
  <si>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</si>
  <si>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</si>
  <si>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</si>
  <si>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</si>
  <si>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</si>
  <si>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</si>
  <si>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</si>
  <si>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</si>
  <si>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</si>
  <si>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</si>
  <si>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</si>
  <si>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</si>
  <si>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</si>
  <si>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</si>
  <si>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</si>
  <si>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</si>
  <si>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</si>
  <si>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</si>
  <si>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</si>
  <si>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</si>
  <si>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</si>
  <si>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</si>
  <si>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</si>
  <si>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</si>
  <si>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</si>
  <si>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</si>
  <si>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</si>
  <si>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</si>
  <si>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</si>
  <si>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</si>
  <si>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</si>
  <si>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</si>
  <si>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</si>
  <si>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</si>
  <si>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</si>
  <si>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</si>
  <si>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</si>
  <si>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</si>
  <si>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</si>
  <si>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</si>
  <si>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</si>
  <si>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</si>
  <si>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</si>
  <si>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</si>
  <si>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</si>
  <si>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</si>
  <si>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</si>
  <si>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</si>
  <si>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</si>
  <si>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</si>
  <si>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</si>
  <si>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</si>
  <si>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</si>
  <si>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</si>
  <si>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</si>
  <si>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</si>
  <si>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</si>
  <si>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</si>
  <si>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</si>
  <si>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</si>
  <si>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</si>
  <si>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</si>
  <si>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</si>
  <si>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</si>
  <si>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</si>
  <si>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</si>
  <si>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</si>
  <si>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</si>
  <si>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</si>
  <si>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</si>
  <si>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</si>
  <si>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</si>
  <si>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</si>
  <si>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</si>
  <si>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</si>
  <si>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</si>
  <si>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</si>
  <si>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</si>
  <si>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</si>
  <si>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</si>
  <si>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15-Tutela del patrimonio culturale</t>
  </si>
  <si>
    <t>1</t>
  </si>
  <si>
    <t>2</t>
  </si>
  <si>
    <t>6038-Archivio di Stato di Caserta</t>
  </si>
  <si>
    <t>1321</t>
  </si>
  <si>
    <t>Ordinativo secondario</t>
  </si>
  <si>
    <t>202114087013211911</t>
  </si>
  <si>
    <t>039</t>
  </si>
  <si>
    <t>401,73</t>
  </si>
  <si>
    <t>COM Metodi S.p.A.</t>
  </si>
  <si>
    <t>07120730150</t>
  </si>
  <si>
    <t>Pagamento RSPP per il trimestre ottobre-dicembre 2020 CIG 70</t>
  </si>
  <si>
    <t>0,00</t>
  </si>
  <si>
    <t>1082</t>
  </si>
  <si>
    <t>FV21-0114</t>
  </si>
  <si>
    <t>CO</t>
  </si>
  <si>
    <t>202114087013211913</t>
  </si>
  <si>
    <t>041</t>
  </si>
  <si>
    <t>295,57</t>
  </si>
  <si>
    <t>Sorveglianza sanitaria-formazione, ottobre-dicembre 2020, CI</t>
  </si>
  <si>
    <t>1083</t>
  </si>
  <si>
    <t>FV21-0115</t>
  </si>
  <si>
    <t>202114087013214781</t>
  </si>
  <si>
    <t>89,44</t>
  </si>
  <si>
    <t>Pagamento RSPP, ottobre-dicembre 2020, CIG 8388363820</t>
  </si>
  <si>
    <t>1088</t>
  </si>
  <si>
    <t>FV21-0116</t>
  </si>
  <si>
    <t>202114087013214783</t>
  </si>
  <si>
    <t>73,39</t>
  </si>
  <si>
    <t>1091</t>
  </si>
  <si>
    <t>FV21-0117</t>
  </si>
  <si>
    <t>202114087013217091</t>
  </si>
  <si>
    <t>803,46</t>
  </si>
  <si>
    <t>Pagamento RSPP per il I e II trimestre 2021</t>
  </si>
  <si>
    <t>22458</t>
  </si>
  <si>
    <t>FV21-1147</t>
  </si>
  <si>
    <t>COM METODI S.P.A.</t>
  </si>
  <si>
    <t>46612</t>
  </si>
  <si>
    <t>FV21-2030</t>
  </si>
  <si>
    <t>202114087013217093</t>
  </si>
  <si>
    <t>591,14</t>
  </si>
  <si>
    <t>Sorveglianza sanitaria-formazione, I e II trimestre 2021</t>
  </si>
  <si>
    <t>22609</t>
  </si>
  <si>
    <t>FV21-1148</t>
  </si>
  <si>
    <t>46625</t>
  </si>
  <si>
    <t>FV21-2031</t>
  </si>
  <si>
    <t>202114087013219391</t>
  </si>
  <si>
    <t>715,52</t>
  </si>
  <si>
    <t>357,76</t>
  </si>
  <si>
    <t>22422</t>
  </si>
  <si>
    <t>FV21-1149</t>
  </si>
  <si>
    <t>46590</t>
  </si>
  <si>
    <t>FV21-2032</t>
  </si>
  <si>
    <t>202114087013219393</t>
  </si>
  <si>
    <t>293,57</t>
  </si>
  <si>
    <t>Sorveglianza sanitaria-formazione, I trimestre 2021</t>
  </si>
  <si>
    <t>22438</t>
  </si>
  <si>
    <t>FV21-1150</t>
  </si>
  <si>
    <t>202114087013219394</t>
  </si>
  <si>
    <t>293,54</t>
  </si>
  <si>
    <t>Sorveglianza sanitaria e formazione II- sem 2021-CIG 8388363</t>
  </si>
  <si>
    <t>-293,57</t>
  </si>
  <si>
    <t>46604</t>
  </si>
  <si>
    <t>FV21-2033</t>
  </si>
  <si>
    <t>63659</t>
  </si>
  <si>
    <t>FV21-2601</t>
  </si>
  <si>
    <t>2021140870132111551</t>
  </si>
  <si>
    <t>649,07</t>
  </si>
  <si>
    <t>Sistemi di prevenzione integrati - III trim 2021 - CIG 87085</t>
  </si>
  <si>
    <t>353,52</t>
  </si>
  <si>
    <t>73145</t>
  </si>
  <si>
    <t>FV21-2705</t>
  </si>
  <si>
    <t>295,55</t>
  </si>
  <si>
    <t>73156</t>
  </si>
  <si>
    <t>FV21-2706</t>
  </si>
  <si>
    <t>9-Tutela e valorizzazione dei beni archivistici</t>
  </si>
  <si>
    <t>3002</t>
  </si>
  <si>
    <t>8</t>
  </si>
  <si>
    <t>20211408703002101</t>
  </si>
  <si>
    <t>013</t>
  </si>
  <si>
    <t>10165,32</t>
  </si>
  <si>
    <t>EDENRED ITALIA Srl</t>
  </si>
  <si>
    <t>01014660417</t>
  </si>
  <si>
    <t>buoni pasto periodo da ottobre a maggio 2021</t>
  </si>
  <si>
    <t>12644,94</t>
  </si>
  <si>
    <t>-22817,51</t>
  </si>
  <si>
    <t>48747</t>
  </si>
  <si>
    <t>N49891</t>
  </si>
  <si>
    <t>EDENRED ITALIA SRL</t>
  </si>
  <si>
    <t>10172,57</t>
  </si>
  <si>
    <t>51838</t>
  </si>
  <si>
    <t>N80721</t>
  </si>
  <si>
    <t>54644</t>
  </si>
  <si>
    <t>N80782</t>
  </si>
  <si>
    <t>20211408703002351</t>
  </si>
  <si>
    <t>2479,62</t>
  </si>
  <si>
    <t>buoni pasto periodo da giugno - luglio 2021</t>
  </si>
  <si>
    <t>2481,39</t>
  </si>
  <si>
    <t>-2481,39</t>
  </si>
  <si>
    <t>51855</t>
  </si>
  <si>
    <t>N80722</t>
  </si>
  <si>
    <t>54640</t>
  </si>
  <si>
    <t>N80783</t>
  </si>
  <si>
    <t>20211408703002641</t>
  </si>
  <si>
    <t>3887,73</t>
  </si>
  <si>
    <t>BUONI PASTO - ago-set-ott CIG 8796781553 N51854</t>
  </si>
  <si>
    <t>60860</t>
  </si>
  <si>
    <t>N51854</t>
  </si>
  <si>
    <t>3030</t>
  </si>
  <si>
    <t>53</t>
  </si>
  <si>
    <t>2021140870303020220</t>
  </si>
  <si>
    <t>061</t>
  </si>
  <si>
    <t>12,65</t>
  </si>
  <si>
    <t>TIM SPA</t>
  </si>
  <si>
    <t>00488410010</t>
  </si>
  <si>
    <t>scheda dati 100 GB periodo 7 agosto - 30 sett 2021 - CIG Z72</t>
  </si>
  <si>
    <t>47575</t>
  </si>
  <si>
    <t>7X03183613</t>
  </si>
  <si>
    <t>TIM  S.P.A.</t>
  </si>
  <si>
    <t>52</t>
  </si>
  <si>
    <t>202114087030304351</t>
  </si>
  <si>
    <t>049</t>
  </si>
  <si>
    <t>396,00</t>
  </si>
  <si>
    <t>S.r.l. DEL BO IMPIANTI</t>
  </si>
  <si>
    <t>06224510633</t>
  </si>
  <si>
    <t>manutenzione straordinaria montacarichi (fornitura di una sc</t>
  </si>
  <si>
    <t>33345</t>
  </si>
  <si>
    <t>19-2021-V7</t>
  </si>
  <si>
    <t>DEL BO IMPIANTI SRL</t>
  </si>
  <si>
    <t>202114087030304353</t>
  </si>
  <si>
    <t>1148,64</t>
  </si>
  <si>
    <t>ABM ANTINCENDI S.r.l.</t>
  </si>
  <si>
    <t>03893820617</t>
  </si>
  <si>
    <t>Manutenzione dell'impianto antincendio e antintrusione, II s</t>
  </si>
  <si>
    <t>49365</t>
  </si>
  <si>
    <t>35</t>
  </si>
  <si>
    <t>ABM ANTINCENDI SRL</t>
  </si>
  <si>
    <t>202114087030304355</t>
  </si>
  <si>
    <t>069</t>
  </si>
  <si>
    <t>120,00</t>
  </si>
  <si>
    <t>A.S.SI. SRL AZIENDA SERVIZI SICUREZZA</t>
  </si>
  <si>
    <t>03033240619</t>
  </si>
  <si>
    <t>Servizio di vigilanza, ottobre-novembre 2021</t>
  </si>
  <si>
    <t>60,00</t>
  </si>
  <si>
    <t>51875</t>
  </si>
  <si>
    <t>1257</t>
  </si>
  <si>
    <t>A.S.SI. S.R.L. AZIENDA SERVIZI</t>
  </si>
  <si>
    <t>60842</t>
  </si>
  <si>
    <t>1387</t>
  </si>
  <si>
    <t>202114087030304357</t>
  </si>
  <si>
    <t>031</t>
  </si>
  <si>
    <t>1750,00</t>
  </si>
  <si>
    <t>FIRE TEK SRLS</t>
  </si>
  <si>
    <t>09028461219</t>
  </si>
  <si>
    <t>Fornitura e posa di batterie e sensori wireless AGAIL per im</t>
  </si>
  <si>
    <t>63742</t>
  </si>
  <si>
    <t>0402</t>
  </si>
  <si>
    <t>202114087030304359</t>
  </si>
  <si>
    <t>214,29</t>
  </si>
  <si>
    <t>FARM. S. GIOVANNI BATTISTA SNC</t>
  </si>
  <si>
    <t>08488651210</t>
  </si>
  <si>
    <t>Fornitura mascherine FFP2 - CIG 6506416 54-J</t>
  </si>
  <si>
    <t>67084</t>
  </si>
  <si>
    <t>54/J</t>
  </si>
  <si>
    <t>2021140870303043511</t>
  </si>
  <si>
    <t>020</t>
  </si>
  <si>
    <t>545,68</t>
  </si>
  <si>
    <t>QUEEN MEC SRL</t>
  </si>
  <si>
    <t>03394891216</t>
  </si>
  <si>
    <t>Materiale facile consumo - CIG Z34341889B 8562</t>
  </si>
  <si>
    <t>67068</t>
  </si>
  <si>
    <t>8562</t>
  </si>
  <si>
    <t>QUEEN MEC S.R.L.</t>
  </si>
  <si>
    <t>2021140870303043513</t>
  </si>
  <si>
    <t>070</t>
  </si>
  <si>
    <t>675,00</t>
  </si>
  <si>
    <t>Societa Cooperativa Sociale 3 SSS Servizi Sociali Salernitan</t>
  </si>
  <si>
    <t>04137790657</t>
  </si>
  <si>
    <t>Pulizie ordinarie dicembre 2021 - CIG ZC12FE94CC 276</t>
  </si>
  <si>
    <t>71003</t>
  </si>
  <si>
    <t>276</t>
  </si>
  <si>
    <t>3 S.S.S. SERVIZI SOCIALI SALER</t>
  </si>
  <si>
    <t>2021140870303043515</t>
  </si>
  <si>
    <t>066</t>
  </si>
  <si>
    <t>6348,40</t>
  </si>
  <si>
    <t>ITAL ARCHIVI</t>
  </si>
  <si>
    <t>10729070150</t>
  </si>
  <si>
    <t>Servizio di Deposito materiale archivistico II- semestre 202</t>
  </si>
  <si>
    <t>71380</t>
  </si>
  <si>
    <t>001-21-VP00777</t>
  </si>
  <si>
    <t>ITALARCHIVI S.R.L.</t>
  </si>
  <si>
    <t>2021140870303043517</t>
  </si>
  <si>
    <t>032</t>
  </si>
  <si>
    <t>764,00</t>
  </si>
  <si>
    <t>COMPUTEReOFFICE srls</t>
  </si>
  <si>
    <t>04283830612</t>
  </si>
  <si>
    <t>Fornitura materiale informatico - CIG- Z043450D77</t>
  </si>
  <si>
    <t>73272</t>
  </si>
  <si>
    <t>1/337</t>
  </si>
  <si>
    <t>COMPUTEREOFFICE SRLS</t>
  </si>
  <si>
    <t>22</t>
  </si>
  <si>
    <t>202114087030305151</t>
  </si>
  <si>
    <t>2700,00</t>
  </si>
  <si>
    <t>Servizio di pulizia per i mesi di luglio-ottobre 2021</t>
  </si>
  <si>
    <t>33457</t>
  </si>
  <si>
    <t>157</t>
  </si>
  <si>
    <t>38196</t>
  </si>
  <si>
    <t>181</t>
  </si>
  <si>
    <t>44797</t>
  </si>
  <si>
    <t>205</t>
  </si>
  <si>
    <t>51888</t>
  </si>
  <si>
    <t>224</t>
  </si>
  <si>
    <t>202114087030305153</t>
  </si>
  <si>
    <t>063</t>
  </si>
  <si>
    <t>1696,08</t>
  </si>
  <si>
    <t>ENEL ENERGIA SpA</t>
  </si>
  <si>
    <t>06655971007</t>
  </si>
  <si>
    <t>Fornitura di elettricita per il periodo ottobre 2020-novembr</t>
  </si>
  <si>
    <t>140,43</t>
  </si>
  <si>
    <t>39977</t>
  </si>
  <si>
    <t>004158865550</t>
  </si>
  <si>
    <t>ENEL ENERGIA S.P.A.</t>
  </si>
  <si>
    <t>93,91</t>
  </si>
  <si>
    <t>42979</t>
  </si>
  <si>
    <t>004166049646</t>
  </si>
  <si>
    <t>180,92</t>
  </si>
  <si>
    <t>46005</t>
  </si>
  <si>
    <t>004166573643</t>
  </si>
  <si>
    <t>152,94</t>
  </si>
  <si>
    <t>46016</t>
  </si>
  <si>
    <t>004166573642</t>
  </si>
  <si>
    <t>366,00</t>
  </si>
  <si>
    <t>49385</t>
  </si>
  <si>
    <t>004173685262</t>
  </si>
  <si>
    <t>160,74</t>
  </si>
  <si>
    <t>60999</t>
  </si>
  <si>
    <t>004173965705</t>
  </si>
  <si>
    <t>214,69</t>
  </si>
  <si>
    <t>61007</t>
  </si>
  <si>
    <t>004173965704</t>
  </si>
  <si>
    <t>249,42</t>
  </si>
  <si>
    <t>63593</t>
  </si>
  <si>
    <t>004181594564</t>
  </si>
  <si>
    <t>137,03</t>
  </si>
  <si>
    <t>63642</t>
  </si>
  <si>
    <t>004181594565</t>
  </si>
  <si>
    <t>202114087030305155</t>
  </si>
  <si>
    <t>1324,14</t>
  </si>
  <si>
    <t>Conguaglio fornitura energia elettrica da aprile 2018 a sett</t>
  </si>
  <si>
    <t>454,93</t>
  </si>
  <si>
    <t>-4,94</t>
  </si>
  <si>
    <t>49367</t>
  </si>
  <si>
    <t>004173685260</t>
  </si>
  <si>
    <t>874,15</t>
  </si>
  <si>
    <t>49377</t>
  </si>
  <si>
    <t>004173685261</t>
  </si>
  <si>
    <t>202114087030305157</t>
  </si>
  <si>
    <t>060</t>
  </si>
  <si>
    <t>14,62</t>
  </si>
  <si>
    <t>FASTWEB SpA</t>
  </si>
  <si>
    <t>12878470157</t>
  </si>
  <si>
    <t>Telefonia fissa SET-OTT-2021 - CIG ZEF2E088AC</t>
  </si>
  <si>
    <t>61014</t>
  </si>
  <si>
    <t>PAE0041721</t>
  </si>
  <si>
    <t>FASTWEB SPA</t>
  </si>
  <si>
    <t>2021140870303051510</t>
  </si>
  <si>
    <t>Pulizie NOV 2021 - ZC12FE94CC 265</t>
  </si>
  <si>
    <t>63597</t>
  </si>
  <si>
    <t>265</t>
  </si>
  <si>
    <t>2021140870303051512</t>
  </si>
  <si>
    <t>26,28</t>
  </si>
  <si>
    <t>linea mobile e noleggio apparato telefonico OTT-NOV 2021 - C</t>
  </si>
  <si>
    <t>68659</t>
  </si>
  <si>
    <t>7X03916516</t>
  </si>
  <si>
    <t>3033</t>
  </si>
  <si>
    <t>20211408703033551</t>
  </si>
  <si>
    <t>31,76</t>
  </si>
  <si>
    <t>KIT per cassetta pronto intervento - CIG Z083425B50 55-J</t>
  </si>
  <si>
    <t>67104</t>
  </si>
  <si>
    <t>55/J</t>
  </si>
  <si>
    <t>202114087030331341</t>
  </si>
  <si>
    <t>193,00</t>
  </si>
  <si>
    <t>Fornitura e posa di cassette esterne scarico WC - CIG Z51330</t>
  </si>
  <si>
    <t>44789</t>
  </si>
  <si>
    <t>206</t>
  </si>
  <si>
    <t>202114087030332131</t>
  </si>
  <si>
    <t>63,50</t>
  </si>
  <si>
    <t>Revisione estintori CIG Z7E3419E83 47</t>
  </si>
  <si>
    <t>70087</t>
  </si>
  <si>
    <t>47</t>
  </si>
  <si>
    <t>3060</t>
  </si>
  <si>
    <t>2021140870306053914</t>
  </si>
  <si>
    <t>servizio vigilanza mese di Settembre 2021</t>
  </si>
  <si>
    <t>44290</t>
  </si>
  <si>
    <t>1129</t>
  </si>
  <si>
    <t>3</t>
  </si>
  <si>
    <t>21</t>
  </si>
  <si>
    <t>7670</t>
  </si>
  <si>
    <t>7</t>
  </si>
  <si>
    <t>20211408707670441</t>
  </si>
  <si>
    <t>221</t>
  </si>
  <si>
    <t>3270,00</t>
  </si>
  <si>
    <t>SAM RESTAURO DI ANNA MARIA SARACENI</t>
  </si>
  <si>
    <t>SRCNMR58E49H501B</t>
  </si>
  <si>
    <t>Restauro di 3 faldoni di carte fondo Prefettura - CIG Z1E32F</t>
  </si>
  <si>
    <t>63731</t>
  </si>
  <si>
    <t>18/2021</t>
  </si>
  <si>
    <t>SAM RESTAURO DI ANNA MARIA SAR</t>
  </si>
  <si>
    <t>7677</t>
  </si>
  <si>
    <t>20211408707677583</t>
  </si>
  <si>
    <t>072</t>
  </si>
  <si>
    <t>2673,00</t>
  </si>
  <si>
    <t>Smontaggio scaffalatura - CIG Z05340DD1A 271</t>
  </si>
  <si>
    <t>63609</t>
  </si>
  <si>
    <t>271</t>
  </si>
  <si>
    <t>20211408707677585</t>
  </si>
  <si>
    <t>1412,00</t>
  </si>
  <si>
    <t>TECNOLOGIE SRLS</t>
  </si>
  <si>
    <t>04363300619</t>
  </si>
  <si>
    <t>Fornitura e posa in opera di corpi illuminanti - CIG Z3A3442</t>
  </si>
  <si>
    <t>68777</t>
  </si>
  <si>
    <t>07</t>
  </si>
  <si>
    <t>20211408707677587</t>
  </si>
  <si>
    <t>198,00</t>
  </si>
  <si>
    <t>Sanificazione ufficio III intervento - CIG ZC530B338A 277</t>
  </si>
  <si>
    <t>71001</t>
  </si>
  <si>
    <t>277</t>
  </si>
  <si>
    <t>20211408707677589</t>
  </si>
  <si>
    <t>1364,00</t>
  </si>
  <si>
    <t>Pulizia straordinaria e sanificazione uffici - CIG Z5133036E</t>
  </si>
  <si>
    <t>1164,00</t>
  </si>
  <si>
    <t>-1164,00</t>
  </si>
  <si>
    <t>52404</t>
  </si>
  <si>
    <t>237</t>
  </si>
  <si>
    <t>200,00</t>
  </si>
  <si>
    <t>63637</t>
  </si>
  <si>
    <t>272</t>
  </si>
  <si>
    <t>71346</t>
  </si>
  <si>
    <t>279</t>
  </si>
  <si>
    <t>8099</t>
  </si>
  <si>
    <t>202114087080995553</t>
  </si>
  <si>
    <t>268</t>
  </si>
  <si>
    <t>18046,95</t>
  </si>
  <si>
    <t>NUTEC S.R.L. NUOVE TECNOLOGIE</t>
  </si>
  <si>
    <t>03768060612</t>
  </si>
  <si>
    <t>Adeguamento degli spazi della Reggia di Caserta da destinare</t>
  </si>
  <si>
    <t>70379</t>
  </si>
  <si>
    <t>109</t>
  </si>
  <si>
    <t>d.borrelli5</t>
  </si>
  <si>
    <t>23-06-2022</t>
  </si>
  <si>
    <t>2.00</t>
  </si>
  <si>
    <t>7486</t>
  </si>
  <si>
    <t>NO</t>
  </si>
  <si>
    <t>2021</t>
  </si>
  <si>
    <t>0</t>
  </si>
  <si>
    <t>01-10-2021</t>
  </si>
  <si>
    <t>31-12-2021</t>
  </si>
  <si>
    <t>6038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</si>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</sst>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-3.973177471345745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442</v>
      </c>
      <c r="C6" s="28"/>
      <c r="E6" s="32" t="s">
        <v>5</v>
      </c>
      <c r="F6" s="11" t="s">
        <v>446</v>
      </c>
      <c r="G6" s="12"/>
    </row>
    <row r="7" spans="1:7" ht="27" customHeight="1">
      <c r="A7" s="23" t="s">
        <v>6</v>
      </c>
      <c r="B7" s="44" t="s">
        <v>443</v>
      </c>
      <c r="C7" s="28" t="s">
        <v>444</v>
      </c>
      <c r="E7" s="47" t="s">
        <v>7</v>
      </c>
      <c r="F7" s="2" t="s">
        <v>446</v>
      </c>
      <c r="G7" s="13"/>
    </row>
    <row r="8" spans="1:7" ht="30.75" customHeight="1">
      <c r="A8" s="24" t="s">
        <v>8</v>
      </c>
      <c r="B8" s="29" t="s">
        <v>445</v>
      </c>
      <c r="C8" s="30"/>
      <c r="E8" s="18" t="s">
        <v>9</v>
      </c>
      <c r="F8" s="14" t="s">
        <v>446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447</v>
      </c>
      <c r="C13" s="28"/>
      <c r="E13" s="19" t="s">
        <v>13</v>
      </c>
      <c r="F13" s="27" t="s">
        <v>452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448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449</v>
      </c>
      <c r="C19" s="48" t="s">
        <v>450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451</v>
      </c>
      <c r="C29" s="28" t="s">
        <v>451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63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45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95</v>
      </c>
      <c r="K2" s="52" t="s">
        <v>99</v>
      </c>
      <c r="L2" s="52" t="s">
        <v>100</v>
      </c>
      <c r="M2" s="52" t="s">
        <v>101</v>
      </c>
      <c r="N2" s="52" t="s">
        <v>102</v>
      </c>
      <c r="O2" s="52" t="s">
        <v>103</v>
      </c>
      <c r="P2" s="52" t="s">
        <v>104</v>
      </c>
      <c r="Q2" s="52" t="s">
        <v>105</v>
      </c>
      <c r="R2" s="53">
        <v>44526</v>
      </c>
      <c r="S2" s="54" t="s">
        <v>102</v>
      </c>
      <c r="T2" s="53">
        <v>44526</v>
      </c>
      <c r="U2" s="54" t="s">
        <v>102</v>
      </c>
      <c r="V2" s="53">
        <v>44286</v>
      </c>
      <c r="W2" s="52">
        <f aca="true" t="shared" si="0" ref="W2:W33">IF(AND(V2&lt;&gt;"",T2&lt;&gt;""),SUM(T2-V2),"")</f>
        <v>240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106</v>
      </c>
      <c r="AC2" s="52" t="s">
        <v>107</v>
      </c>
      <c r="AD2" s="53">
        <v>44224</v>
      </c>
      <c r="AE2" s="52" t="s">
        <v>108</v>
      </c>
      <c r="AF2" s="53">
        <v>44215</v>
      </c>
      <c r="AG2" s="52" t="s">
        <v>103</v>
      </c>
      <c r="AH2" s="52" t="s">
        <v>104</v>
      </c>
      <c r="AI2" s="52" t="s">
        <v>109</v>
      </c>
    </row>
    <row r="3" spans="1:35" ht="45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95</v>
      </c>
      <c r="K3" s="52" t="s">
        <v>99</v>
      </c>
      <c r="L3" s="52" t="s">
        <v>110</v>
      </c>
      <c r="M3" s="52" t="s">
        <v>111</v>
      </c>
      <c r="N3" s="52" t="s">
        <v>112</v>
      </c>
      <c r="O3" s="52" t="s">
        <v>103</v>
      </c>
      <c r="P3" s="52" t="s">
        <v>104</v>
      </c>
      <c r="Q3" s="52" t="s">
        <v>113</v>
      </c>
      <c r="R3" s="53">
        <v>44526</v>
      </c>
      <c r="S3" s="54" t="s">
        <v>112</v>
      </c>
      <c r="T3" s="53">
        <v>44526</v>
      </c>
      <c r="U3" s="54" t="s">
        <v>112</v>
      </c>
      <c r="V3" s="53">
        <v>44286</v>
      </c>
      <c r="W3" s="52">
        <f t="shared" si="0"/>
        <v>240</v>
      </c>
      <c r="Z3" s="52">
        <f t="shared" si="1"/>
      </c>
      <c r="AA3" s="52">
        <f t="shared" si="2"/>
      </c>
      <c r="AB3" s="52" t="s">
        <v>106</v>
      </c>
      <c r="AC3" s="52" t="s">
        <v>114</v>
      </c>
      <c r="AD3" s="53">
        <v>44224</v>
      </c>
      <c r="AE3" s="52" t="s">
        <v>115</v>
      </c>
      <c r="AF3" s="53">
        <v>44215</v>
      </c>
      <c r="AG3" s="52" t="s">
        <v>103</v>
      </c>
      <c r="AH3" s="52" t="s">
        <v>104</v>
      </c>
      <c r="AI3" s="52" t="s">
        <v>109</v>
      </c>
    </row>
    <row r="4" spans="1:35" ht="45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95</v>
      </c>
      <c r="K4" s="52" t="s">
        <v>99</v>
      </c>
      <c r="L4" s="52" t="s">
        <v>116</v>
      </c>
      <c r="M4" s="52" t="s">
        <v>101</v>
      </c>
      <c r="N4" s="52" t="s">
        <v>117</v>
      </c>
      <c r="O4" s="52" t="s">
        <v>103</v>
      </c>
      <c r="P4" s="52" t="s">
        <v>104</v>
      </c>
      <c r="Q4" s="52" t="s">
        <v>118</v>
      </c>
      <c r="R4" s="53">
        <v>44526</v>
      </c>
      <c r="S4" s="54" t="s">
        <v>117</v>
      </c>
      <c r="T4" s="53">
        <v>44526</v>
      </c>
      <c r="U4" s="54" t="s">
        <v>117</v>
      </c>
      <c r="V4" s="53">
        <v>44286</v>
      </c>
      <c r="W4" s="52">
        <f t="shared" si="0"/>
        <v>240</v>
      </c>
      <c r="Z4" s="52">
        <f t="shared" si="1"/>
      </c>
      <c r="AA4" s="52">
        <f t="shared" si="2"/>
      </c>
      <c r="AB4" s="52" t="s">
        <v>106</v>
      </c>
      <c r="AC4" s="52" t="s">
        <v>119</v>
      </c>
      <c r="AD4" s="53">
        <v>44223</v>
      </c>
      <c r="AE4" s="52" t="s">
        <v>120</v>
      </c>
      <c r="AF4" s="53">
        <v>44215</v>
      </c>
      <c r="AG4" s="52" t="s">
        <v>103</v>
      </c>
      <c r="AH4" s="52" t="s">
        <v>104</v>
      </c>
      <c r="AI4" s="52" t="s">
        <v>109</v>
      </c>
    </row>
    <row r="5" spans="1:35" ht="45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95</v>
      </c>
      <c r="K5" s="52" t="s">
        <v>99</v>
      </c>
      <c r="L5" s="52" t="s">
        <v>121</v>
      </c>
      <c r="M5" s="52" t="s">
        <v>111</v>
      </c>
      <c r="N5" s="52" t="s">
        <v>122</v>
      </c>
      <c r="O5" s="52" t="s">
        <v>103</v>
      </c>
      <c r="P5" s="52" t="s">
        <v>104</v>
      </c>
      <c r="Q5" s="52" t="s">
        <v>113</v>
      </c>
      <c r="R5" s="53">
        <v>44526</v>
      </c>
      <c r="S5" s="54" t="s">
        <v>122</v>
      </c>
      <c r="T5" s="53">
        <v>44526</v>
      </c>
      <c r="U5" s="54" t="s">
        <v>122</v>
      </c>
      <c r="V5" s="53">
        <v>44286</v>
      </c>
      <c r="W5" s="52">
        <f t="shared" si="0"/>
        <v>240</v>
      </c>
      <c r="Z5" s="52">
        <f t="shared" si="1"/>
      </c>
      <c r="AA5" s="52">
        <f t="shared" si="2"/>
      </c>
      <c r="AB5" s="52" t="s">
        <v>106</v>
      </c>
      <c r="AC5" s="52" t="s">
        <v>123</v>
      </c>
      <c r="AD5" s="53">
        <v>44223</v>
      </c>
      <c r="AE5" s="52" t="s">
        <v>124</v>
      </c>
      <c r="AF5" s="53">
        <v>44215</v>
      </c>
      <c r="AG5" s="52" t="s">
        <v>103</v>
      </c>
      <c r="AH5" s="52" t="s">
        <v>104</v>
      </c>
      <c r="AI5" s="52" t="s">
        <v>109</v>
      </c>
    </row>
    <row r="6" spans="1:35" ht="45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95</v>
      </c>
      <c r="K6" s="52" t="s">
        <v>99</v>
      </c>
      <c r="L6" s="52" t="s">
        <v>125</v>
      </c>
      <c r="M6" s="52" t="s">
        <v>101</v>
      </c>
      <c r="N6" s="52" t="s">
        <v>126</v>
      </c>
      <c r="O6" s="52" t="s">
        <v>103</v>
      </c>
      <c r="P6" s="52" t="s">
        <v>104</v>
      </c>
      <c r="Q6" s="52" t="s">
        <v>127</v>
      </c>
      <c r="R6" s="53">
        <v>44531</v>
      </c>
      <c r="S6" s="54" t="s">
        <v>102</v>
      </c>
      <c r="T6" s="53">
        <v>44531</v>
      </c>
      <c r="U6" s="54" t="s">
        <v>102</v>
      </c>
      <c r="V6" s="53">
        <v>44388</v>
      </c>
      <c r="W6" s="52">
        <f t="shared" si="0"/>
        <v>143</v>
      </c>
      <c r="Z6" s="52">
        <f t="shared" si="1"/>
      </c>
      <c r="AA6" s="52">
        <f t="shared" si="2"/>
      </c>
      <c r="AB6" s="52" t="s">
        <v>106</v>
      </c>
      <c r="AC6" s="52" t="s">
        <v>128</v>
      </c>
      <c r="AD6" s="53">
        <v>44358</v>
      </c>
      <c r="AE6" s="52" t="s">
        <v>129</v>
      </c>
      <c r="AF6" s="53">
        <v>44351</v>
      </c>
      <c r="AG6" s="52" t="s">
        <v>130</v>
      </c>
      <c r="AH6" s="52" t="s">
        <v>104</v>
      </c>
      <c r="AI6" s="52" t="s">
        <v>109</v>
      </c>
    </row>
    <row r="7" spans="1:35" ht="45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95</v>
      </c>
      <c r="K7" s="52" t="s">
        <v>99</v>
      </c>
      <c r="L7" s="52" t="s">
        <v>125</v>
      </c>
      <c r="M7" s="52" t="s">
        <v>101</v>
      </c>
      <c r="N7" s="52" t="s">
        <v>126</v>
      </c>
      <c r="O7" s="52" t="s">
        <v>103</v>
      </c>
      <c r="P7" s="52" t="s">
        <v>104</v>
      </c>
      <c r="Q7" s="52" t="s">
        <v>127</v>
      </c>
      <c r="R7" s="53">
        <v>44531</v>
      </c>
      <c r="S7" s="54" t="s">
        <v>102</v>
      </c>
      <c r="T7" s="53">
        <v>44531</v>
      </c>
      <c r="U7" s="54" t="s">
        <v>102</v>
      </c>
      <c r="V7" s="53">
        <v>44512</v>
      </c>
      <c r="W7" s="52">
        <f t="shared" si="0"/>
        <v>19</v>
      </c>
      <c r="Z7" s="52">
        <f t="shared" si="1"/>
      </c>
      <c r="AA7" s="52">
        <f t="shared" si="2"/>
      </c>
      <c r="AB7" s="52" t="s">
        <v>106</v>
      </c>
      <c r="AC7" s="52" t="s">
        <v>131</v>
      </c>
      <c r="AD7" s="53">
        <v>44482</v>
      </c>
      <c r="AE7" s="52" t="s">
        <v>132</v>
      </c>
      <c r="AF7" s="53">
        <v>44475</v>
      </c>
      <c r="AG7" s="52" t="s">
        <v>130</v>
      </c>
      <c r="AH7" s="52" t="s">
        <v>104</v>
      </c>
      <c r="AI7" s="52" t="s">
        <v>109</v>
      </c>
    </row>
    <row r="8" spans="1:35" ht="45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95</v>
      </c>
      <c r="K8" s="52" t="s">
        <v>99</v>
      </c>
      <c r="L8" s="52" t="s">
        <v>133</v>
      </c>
      <c r="M8" s="52" t="s">
        <v>111</v>
      </c>
      <c r="N8" s="52" t="s">
        <v>134</v>
      </c>
      <c r="O8" s="52" t="s">
        <v>103</v>
      </c>
      <c r="P8" s="52" t="s">
        <v>104</v>
      </c>
      <c r="Q8" s="52" t="s">
        <v>135</v>
      </c>
      <c r="R8" s="53">
        <v>44531</v>
      </c>
      <c r="S8" s="54" t="s">
        <v>112</v>
      </c>
      <c r="T8" s="53">
        <v>44531</v>
      </c>
      <c r="U8" s="54" t="s">
        <v>112</v>
      </c>
      <c r="V8" s="53">
        <v>44388</v>
      </c>
      <c r="W8" s="52">
        <f t="shared" si="0"/>
        <v>143</v>
      </c>
      <c r="Z8" s="52">
        <f t="shared" si="1"/>
      </c>
      <c r="AA8" s="52">
        <f t="shared" si="2"/>
      </c>
      <c r="AB8" s="52" t="s">
        <v>106</v>
      </c>
      <c r="AC8" s="52" t="s">
        <v>136</v>
      </c>
      <c r="AD8" s="53">
        <v>44358</v>
      </c>
      <c r="AE8" s="52" t="s">
        <v>137</v>
      </c>
      <c r="AF8" s="53">
        <v>44351</v>
      </c>
      <c r="AG8" s="52" t="s">
        <v>130</v>
      </c>
      <c r="AH8" s="52" t="s">
        <v>104</v>
      </c>
      <c r="AI8" s="52" t="s">
        <v>109</v>
      </c>
    </row>
    <row r="9" spans="1:35" ht="45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95</v>
      </c>
      <c r="K9" s="52" t="s">
        <v>99</v>
      </c>
      <c r="L9" s="52" t="s">
        <v>133</v>
      </c>
      <c r="M9" s="52" t="s">
        <v>111</v>
      </c>
      <c r="N9" s="52" t="s">
        <v>134</v>
      </c>
      <c r="O9" s="52" t="s">
        <v>103</v>
      </c>
      <c r="P9" s="52" t="s">
        <v>104</v>
      </c>
      <c r="Q9" s="52" t="s">
        <v>135</v>
      </c>
      <c r="R9" s="53">
        <v>44531</v>
      </c>
      <c r="S9" s="54" t="s">
        <v>112</v>
      </c>
      <c r="T9" s="53">
        <v>44531</v>
      </c>
      <c r="U9" s="54" t="s">
        <v>112</v>
      </c>
      <c r="V9" s="53">
        <v>44511</v>
      </c>
      <c r="W9" s="52">
        <f t="shared" si="0"/>
        <v>20</v>
      </c>
      <c r="Z9" s="52">
        <f t="shared" si="1"/>
      </c>
      <c r="AA9" s="52">
        <f t="shared" si="2"/>
      </c>
      <c r="AB9" s="52" t="s">
        <v>106</v>
      </c>
      <c r="AC9" s="52" t="s">
        <v>138</v>
      </c>
      <c r="AD9" s="53">
        <v>44481</v>
      </c>
      <c r="AE9" s="52" t="s">
        <v>139</v>
      </c>
      <c r="AF9" s="53">
        <v>44475</v>
      </c>
      <c r="AG9" s="52" t="s">
        <v>130</v>
      </c>
      <c r="AH9" s="52" t="s">
        <v>104</v>
      </c>
      <c r="AI9" s="52" t="s">
        <v>109</v>
      </c>
    </row>
    <row r="10" spans="1:35" ht="45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95</v>
      </c>
      <c r="K10" s="52" t="s">
        <v>99</v>
      </c>
      <c r="L10" s="52" t="s">
        <v>140</v>
      </c>
      <c r="M10" s="52" t="s">
        <v>101</v>
      </c>
      <c r="N10" s="52" t="s">
        <v>141</v>
      </c>
      <c r="O10" s="52" t="s">
        <v>103</v>
      </c>
      <c r="P10" s="52" t="s">
        <v>104</v>
      </c>
      <c r="Q10" s="52" t="s">
        <v>127</v>
      </c>
      <c r="R10" s="53">
        <v>44531</v>
      </c>
      <c r="S10" s="54" t="s">
        <v>142</v>
      </c>
      <c r="T10" s="53">
        <v>44531</v>
      </c>
      <c r="U10" s="54" t="s">
        <v>142</v>
      </c>
      <c r="V10" s="53">
        <v>44388</v>
      </c>
      <c r="W10" s="52">
        <f t="shared" si="0"/>
        <v>143</v>
      </c>
      <c r="Z10" s="52">
        <f t="shared" si="1"/>
      </c>
      <c r="AA10" s="52">
        <f t="shared" si="2"/>
      </c>
      <c r="AB10" s="52" t="s">
        <v>106</v>
      </c>
      <c r="AC10" s="52" t="s">
        <v>143</v>
      </c>
      <c r="AD10" s="53">
        <v>44358</v>
      </c>
      <c r="AE10" s="52" t="s">
        <v>144</v>
      </c>
      <c r="AF10" s="53">
        <v>44351</v>
      </c>
      <c r="AG10" s="52" t="s">
        <v>130</v>
      </c>
      <c r="AH10" s="52" t="s">
        <v>104</v>
      </c>
      <c r="AI10" s="52" t="s">
        <v>109</v>
      </c>
    </row>
    <row r="11" spans="1:35" ht="45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95</v>
      </c>
      <c r="K11" s="52" t="s">
        <v>99</v>
      </c>
      <c r="L11" s="52" t="s">
        <v>140</v>
      </c>
      <c r="M11" s="52" t="s">
        <v>101</v>
      </c>
      <c r="N11" s="52" t="s">
        <v>141</v>
      </c>
      <c r="O11" s="52" t="s">
        <v>103</v>
      </c>
      <c r="P11" s="52" t="s">
        <v>104</v>
      </c>
      <c r="Q11" s="52" t="s">
        <v>127</v>
      </c>
      <c r="R11" s="53">
        <v>44531</v>
      </c>
      <c r="S11" s="54" t="s">
        <v>142</v>
      </c>
      <c r="T11" s="53">
        <v>44531</v>
      </c>
      <c r="U11" s="54" t="s">
        <v>142</v>
      </c>
      <c r="V11" s="53">
        <v>44512</v>
      </c>
      <c r="W11" s="52">
        <f t="shared" si="0"/>
        <v>19</v>
      </c>
      <c r="Z11" s="52">
        <f t="shared" si="1"/>
      </c>
      <c r="AA11" s="52">
        <f t="shared" si="2"/>
      </c>
      <c r="AB11" s="52" t="s">
        <v>106</v>
      </c>
      <c r="AC11" s="52" t="s">
        <v>145</v>
      </c>
      <c r="AD11" s="53">
        <v>44482</v>
      </c>
      <c r="AE11" s="52" t="s">
        <v>146</v>
      </c>
      <c r="AF11" s="53">
        <v>44475</v>
      </c>
      <c r="AG11" s="52" t="s">
        <v>130</v>
      </c>
      <c r="AH11" s="52" t="s">
        <v>104</v>
      </c>
      <c r="AI11" s="52" t="s">
        <v>109</v>
      </c>
    </row>
    <row r="12" spans="1:35" ht="45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95</v>
      </c>
      <c r="K12" s="52" t="s">
        <v>99</v>
      </c>
      <c r="L12" s="52" t="s">
        <v>147</v>
      </c>
      <c r="M12" s="52" t="s">
        <v>111</v>
      </c>
      <c r="N12" s="52" t="s">
        <v>148</v>
      </c>
      <c r="O12" s="52" t="s">
        <v>103</v>
      </c>
      <c r="P12" s="52" t="s">
        <v>104</v>
      </c>
      <c r="Q12" s="52" t="s">
        <v>149</v>
      </c>
      <c r="R12" s="53">
        <v>44531</v>
      </c>
      <c r="S12" s="54" t="s">
        <v>148</v>
      </c>
      <c r="T12" s="53">
        <v>44531</v>
      </c>
      <c r="U12" s="54" t="s">
        <v>148</v>
      </c>
      <c r="V12" s="53">
        <v>44388</v>
      </c>
      <c r="W12" s="52">
        <f t="shared" si="0"/>
        <v>143</v>
      </c>
      <c r="Z12" s="52">
        <f t="shared" si="1"/>
      </c>
      <c r="AA12" s="52">
        <f t="shared" si="2"/>
      </c>
      <c r="AB12" s="52" t="s">
        <v>106</v>
      </c>
      <c r="AC12" s="52" t="s">
        <v>150</v>
      </c>
      <c r="AD12" s="53">
        <v>44358</v>
      </c>
      <c r="AE12" s="52" t="s">
        <v>151</v>
      </c>
      <c r="AF12" s="53">
        <v>44351</v>
      </c>
      <c r="AG12" s="52" t="s">
        <v>130</v>
      </c>
      <c r="AH12" s="52" t="s">
        <v>104</v>
      </c>
      <c r="AI12" s="52" t="s">
        <v>109</v>
      </c>
    </row>
    <row r="13" spans="1:35" ht="45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95</v>
      </c>
      <c r="K13" s="52" t="s">
        <v>99</v>
      </c>
      <c r="L13" s="52" t="s">
        <v>152</v>
      </c>
      <c r="M13" s="52" t="s">
        <v>111</v>
      </c>
      <c r="N13" s="52" t="s">
        <v>153</v>
      </c>
      <c r="O13" s="52" t="s">
        <v>103</v>
      </c>
      <c r="P13" s="52" t="s">
        <v>104</v>
      </c>
      <c r="Q13" s="52" t="s">
        <v>154</v>
      </c>
      <c r="R13" s="53">
        <v>44551</v>
      </c>
      <c r="S13" s="54" t="s">
        <v>148</v>
      </c>
      <c r="T13" s="53">
        <v>44551</v>
      </c>
      <c r="U13" s="54" t="s">
        <v>148</v>
      </c>
      <c r="V13" s="53">
        <v>44512</v>
      </c>
      <c r="W13" s="52">
        <f t="shared" si="0"/>
        <v>39</v>
      </c>
      <c r="Z13" s="52">
        <f t="shared" si="1"/>
      </c>
      <c r="AA13" s="52">
        <f t="shared" si="2"/>
      </c>
      <c r="AB13" s="52" t="s">
        <v>155</v>
      </c>
      <c r="AC13" s="52" t="s">
        <v>156</v>
      </c>
      <c r="AD13" s="53">
        <v>44482</v>
      </c>
      <c r="AE13" s="52" t="s">
        <v>157</v>
      </c>
      <c r="AF13" s="53">
        <v>44475</v>
      </c>
      <c r="AG13" s="52" t="s">
        <v>130</v>
      </c>
      <c r="AH13" s="52" t="s">
        <v>104</v>
      </c>
      <c r="AI13" s="52" t="s">
        <v>109</v>
      </c>
    </row>
    <row r="14" spans="1:35" ht="45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95</v>
      </c>
      <c r="K14" s="52" t="s">
        <v>99</v>
      </c>
      <c r="L14" s="52" t="s">
        <v>152</v>
      </c>
      <c r="M14" s="52" t="s">
        <v>111</v>
      </c>
      <c r="N14" s="52" t="s">
        <v>153</v>
      </c>
      <c r="O14" s="52" t="s">
        <v>103</v>
      </c>
      <c r="P14" s="52" t="s">
        <v>104</v>
      </c>
      <c r="Q14" s="52" t="s">
        <v>154</v>
      </c>
      <c r="R14" s="53">
        <v>44551</v>
      </c>
      <c r="S14" s="54" t="s">
        <v>153</v>
      </c>
      <c r="T14" s="53">
        <v>44551</v>
      </c>
      <c r="U14" s="54" t="s">
        <v>153</v>
      </c>
      <c r="V14" s="53">
        <v>44569</v>
      </c>
      <c r="W14" s="52">
        <f t="shared" si="0"/>
        <v>-18</v>
      </c>
      <c r="Z14" s="52">
        <f t="shared" si="1"/>
      </c>
      <c r="AA14" s="52">
        <f t="shared" si="2"/>
      </c>
      <c r="AB14" s="52" t="s">
        <v>155</v>
      </c>
      <c r="AC14" s="52" t="s">
        <v>158</v>
      </c>
      <c r="AD14" s="53">
        <v>44539</v>
      </c>
      <c r="AE14" s="52" t="s">
        <v>159</v>
      </c>
      <c r="AF14" s="53">
        <v>44536</v>
      </c>
      <c r="AG14" s="52" t="s">
        <v>130</v>
      </c>
      <c r="AH14" s="52" t="s">
        <v>104</v>
      </c>
      <c r="AI14" s="52" t="s">
        <v>109</v>
      </c>
    </row>
    <row r="15" spans="1:35" ht="45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95</v>
      </c>
      <c r="K15" s="52" t="s">
        <v>99</v>
      </c>
      <c r="L15" s="52" t="s">
        <v>160</v>
      </c>
      <c r="M15" s="52" t="s">
        <v>111</v>
      </c>
      <c r="N15" s="52" t="s">
        <v>161</v>
      </c>
      <c r="O15" s="52" t="s">
        <v>103</v>
      </c>
      <c r="P15" s="52" t="s">
        <v>104</v>
      </c>
      <c r="Q15" s="52" t="s">
        <v>162</v>
      </c>
      <c r="R15" s="53">
        <v>44559</v>
      </c>
      <c r="S15" s="54" t="s">
        <v>163</v>
      </c>
      <c r="T15" s="53">
        <v>44559</v>
      </c>
      <c r="U15" s="54" t="s">
        <v>163</v>
      </c>
      <c r="V15" s="53">
        <v>44587</v>
      </c>
      <c r="W15" s="52">
        <f t="shared" si="0"/>
        <v>-28</v>
      </c>
      <c r="Z15" s="52">
        <f t="shared" si="1"/>
      </c>
      <c r="AA15" s="52">
        <f t="shared" si="2"/>
      </c>
      <c r="AB15" s="52" t="s">
        <v>106</v>
      </c>
      <c r="AC15" s="52" t="s">
        <v>164</v>
      </c>
      <c r="AD15" s="53">
        <v>44557</v>
      </c>
      <c r="AE15" s="52" t="s">
        <v>165</v>
      </c>
      <c r="AF15" s="53">
        <v>44557</v>
      </c>
      <c r="AG15" s="52" t="s">
        <v>130</v>
      </c>
      <c r="AH15" s="52" t="s">
        <v>104</v>
      </c>
      <c r="AI15" s="52" t="s">
        <v>109</v>
      </c>
    </row>
    <row r="16" spans="1:35" ht="45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95</v>
      </c>
      <c r="K16" s="52" t="s">
        <v>99</v>
      </c>
      <c r="L16" s="52" t="s">
        <v>160</v>
      </c>
      <c r="M16" s="52" t="s">
        <v>111</v>
      </c>
      <c r="N16" s="52" t="s">
        <v>161</v>
      </c>
      <c r="O16" s="52" t="s">
        <v>103</v>
      </c>
      <c r="P16" s="52" t="s">
        <v>104</v>
      </c>
      <c r="Q16" s="52" t="s">
        <v>162</v>
      </c>
      <c r="R16" s="53">
        <v>44559</v>
      </c>
      <c r="S16" s="54" t="s">
        <v>166</v>
      </c>
      <c r="T16" s="53">
        <v>44559</v>
      </c>
      <c r="U16" s="54" t="s">
        <v>166</v>
      </c>
      <c r="V16" s="53">
        <v>44587</v>
      </c>
      <c r="W16" s="52">
        <f t="shared" si="0"/>
        <v>-28</v>
      </c>
      <c r="Z16" s="52">
        <f t="shared" si="1"/>
      </c>
      <c r="AA16" s="52">
        <f t="shared" si="2"/>
      </c>
      <c r="AB16" s="52" t="s">
        <v>106</v>
      </c>
      <c r="AC16" s="52" t="s">
        <v>167</v>
      </c>
      <c r="AD16" s="53">
        <v>44557</v>
      </c>
      <c r="AE16" s="52" t="s">
        <v>168</v>
      </c>
      <c r="AF16" s="53">
        <v>44557</v>
      </c>
      <c r="AG16" s="52" t="s">
        <v>130</v>
      </c>
      <c r="AH16" s="52" t="s">
        <v>104</v>
      </c>
      <c r="AI16" s="52" t="s">
        <v>109</v>
      </c>
    </row>
    <row r="17" spans="1:35" ht="45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169</v>
      </c>
      <c r="F17" s="52" t="s">
        <v>95</v>
      </c>
      <c r="G17" s="52" t="s">
        <v>95</v>
      </c>
      <c r="H17" s="52" t="s">
        <v>97</v>
      </c>
      <c r="I17" s="52" t="s">
        <v>170</v>
      </c>
      <c r="J17" s="52" t="s">
        <v>171</v>
      </c>
      <c r="K17" s="52" t="s">
        <v>99</v>
      </c>
      <c r="L17" s="52" t="s">
        <v>172</v>
      </c>
      <c r="M17" s="52" t="s">
        <v>173</v>
      </c>
      <c r="N17" s="52" t="s">
        <v>174</v>
      </c>
      <c r="O17" s="52" t="s">
        <v>175</v>
      </c>
      <c r="P17" s="52" t="s">
        <v>176</v>
      </c>
      <c r="Q17" s="52" t="s">
        <v>177</v>
      </c>
      <c r="R17" s="53">
        <v>44516</v>
      </c>
      <c r="S17" s="54" t="s">
        <v>178</v>
      </c>
      <c r="T17" s="53">
        <v>44516</v>
      </c>
      <c r="U17" s="54" t="s">
        <v>178</v>
      </c>
      <c r="V17" s="53">
        <v>44505</v>
      </c>
      <c r="W17" s="52">
        <f t="shared" si="0"/>
        <v>11</v>
      </c>
      <c r="Z17" s="52">
        <f t="shared" si="1"/>
      </c>
      <c r="AA17" s="52">
        <f t="shared" si="2"/>
      </c>
      <c r="AB17" s="52" t="s">
        <v>179</v>
      </c>
      <c r="AC17" s="52" t="s">
        <v>180</v>
      </c>
      <c r="AD17" s="53">
        <v>44475</v>
      </c>
      <c r="AE17" s="52" t="s">
        <v>181</v>
      </c>
      <c r="AF17" s="53">
        <v>44473</v>
      </c>
      <c r="AG17" s="52" t="s">
        <v>182</v>
      </c>
      <c r="AH17" s="52" t="s">
        <v>176</v>
      </c>
      <c r="AI17" s="52" t="s">
        <v>109</v>
      </c>
    </row>
    <row r="18" spans="1:35" ht="45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169</v>
      </c>
      <c r="F18" s="52" t="s">
        <v>95</v>
      </c>
      <c r="G18" s="52" t="s">
        <v>95</v>
      </c>
      <c r="H18" s="52" t="s">
        <v>97</v>
      </c>
      <c r="I18" s="52" t="s">
        <v>170</v>
      </c>
      <c r="J18" s="52" t="s">
        <v>171</v>
      </c>
      <c r="K18" s="52" t="s">
        <v>99</v>
      </c>
      <c r="L18" s="52" t="s">
        <v>172</v>
      </c>
      <c r="M18" s="52" t="s">
        <v>173</v>
      </c>
      <c r="N18" s="52" t="s">
        <v>174</v>
      </c>
      <c r="O18" s="52" t="s">
        <v>175</v>
      </c>
      <c r="P18" s="52" t="s">
        <v>176</v>
      </c>
      <c r="Q18" s="52" t="s">
        <v>177</v>
      </c>
      <c r="R18" s="53">
        <v>44516</v>
      </c>
      <c r="S18" s="54" t="s">
        <v>183</v>
      </c>
      <c r="T18" s="53">
        <v>44516</v>
      </c>
      <c r="U18" s="54" t="s">
        <v>183</v>
      </c>
      <c r="V18" s="53">
        <v>44520</v>
      </c>
      <c r="W18" s="52">
        <f t="shared" si="0"/>
        <v>-4</v>
      </c>
      <c r="Z18" s="52">
        <f t="shared" si="1"/>
      </c>
      <c r="AA18" s="52">
        <f t="shared" si="2"/>
      </c>
      <c r="AB18" s="52" t="s">
        <v>179</v>
      </c>
      <c r="AC18" s="52" t="s">
        <v>184</v>
      </c>
      <c r="AD18" s="53">
        <v>44490</v>
      </c>
      <c r="AE18" s="52" t="s">
        <v>185</v>
      </c>
      <c r="AF18" s="53">
        <v>44488</v>
      </c>
      <c r="AG18" s="52" t="s">
        <v>182</v>
      </c>
      <c r="AH18" s="52" t="s">
        <v>176</v>
      </c>
      <c r="AI18" s="52" t="s">
        <v>109</v>
      </c>
    </row>
    <row r="19" spans="1:35" ht="45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169</v>
      </c>
      <c r="F19" s="52" t="s">
        <v>95</v>
      </c>
      <c r="G19" s="52" t="s">
        <v>95</v>
      </c>
      <c r="H19" s="52" t="s">
        <v>97</v>
      </c>
      <c r="I19" s="52" t="s">
        <v>170</v>
      </c>
      <c r="J19" s="52" t="s">
        <v>171</v>
      </c>
      <c r="K19" s="52" t="s">
        <v>99</v>
      </c>
      <c r="L19" s="52" t="s">
        <v>172</v>
      </c>
      <c r="M19" s="52" t="s">
        <v>173</v>
      </c>
      <c r="N19" s="52" t="s">
        <v>174</v>
      </c>
      <c r="O19" s="52" t="s">
        <v>175</v>
      </c>
      <c r="P19" s="52" t="s">
        <v>176</v>
      </c>
      <c r="Q19" s="52" t="s">
        <v>177</v>
      </c>
      <c r="R19" s="53">
        <v>44516</v>
      </c>
      <c r="S19" s="54" t="s">
        <v>174</v>
      </c>
      <c r="T19" s="53">
        <v>44516</v>
      </c>
      <c r="U19" s="54" t="s">
        <v>174</v>
      </c>
      <c r="V19" s="53">
        <v>44539</v>
      </c>
      <c r="W19" s="52">
        <f t="shared" si="0"/>
        <v>-23</v>
      </c>
      <c r="Z19" s="52">
        <f t="shared" si="1"/>
      </c>
      <c r="AA19" s="52">
        <f t="shared" si="2"/>
      </c>
      <c r="AB19" s="52" t="s">
        <v>179</v>
      </c>
      <c r="AC19" s="52" t="s">
        <v>186</v>
      </c>
      <c r="AD19" s="53">
        <v>44509</v>
      </c>
      <c r="AE19" s="52" t="s">
        <v>187</v>
      </c>
      <c r="AF19" s="53">
        <v>44508</v>
      </c>
      <c r="AG19" s="52" t="s">
        <v>182</v>
      </c>
      <c r="AH19" s="52" t="s">
        <v>176</v>
      </c>
      <c r="AI19" s="52" t="s">
        <v>109</v>
      </c>
    </row>
    <row r="20" spans="1:35" ht="45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169</v>
      </c>
      <c r="F20" s="52" t="s">
        <v>95</v>
      </c>
      <c r="G20" s="52" t="s">
        <v>95</v>
      </c>
      <c r="H20" s="52" t="s">
        <v>97</v>
      </c>
      <c r="I20" s="52" t="s">
        <v>170</v>
      </c>
      <c r="J20" s="52" t="s">
        <v>171</v>
      </c>
      <c r="K20" s="52" t="s">
        <v>99</v>
      </c>
      <c r="L20" s="52" t="s">
        <v>188</v>
      </c>
      <c r="M20" s="52" t="s">
        <v>173</v>
      </c>
      <c r="N20" s="52" t="s">
        <v>189</v>
      </c>
      <c r="O20" s="52" t="s">
        <v>175</v>
      </c>
      <c r="P20" s="52" t="s">
        <v>176</v>
      </c>
      <c r="Q20" s="52" t="s">
        <v>190</v>
      </c>
      <c r="R20" s="53">
        <v>44516</v>
      </c>
      <c r="S20" s="54" t="s">
        <v>191</v>
      </c>
      <c r="T20" s="53">
        <v>44516</v>
      </c>
      <c r="U20" s="54" t="s">
        <v>191</v>
      </c>
      <c r="V20" s="53">
        <v>44520</v>
      </c>
      <c r="W20" s="52">
        <f t="shared" si="0"/>
        <v>-4</v>
      </c>
      <c r="Z20" s="52">
        <f t="shared" si="1"/>
      </c>
      <c r="AA20" s="52">
        <f t="shared" si="2"/>
      </c>
      <c r="AB20" s="52" t="s">
        <v>192</v>
      </c>
      <c r="AC20" s="52" t="s">
        <v>193</v>
      </c>
      <c r="AD20" s="53">
        <v>44490</v>
      </c>
      <c r="AE20" s="52" t="s">
        <v>194</v>
      </c>
      <c r="AF20" s="53">
        <v>44488</v>
      </c>
      <c r="AG20" s="52" t="s">
        <v>182</v>
      </c>
      <c r="AH20" s="52" t="s">
        <v>176</v>
      </c>
      <c r="AI20" s="52" t="s">
        <v>109</v>
      </c>
    </row>
    <row r="21" spans="1:35" ht="45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169</v>
      </c>
      <c r="F21" s="52" t="s">
        <v>95</v>
      </c>
      <c r="G21" s="52" t="s">
        <v>95</v>
      </c>
      <c r="H21" s="52" t="s">
        <v>97</v>
      </c>
      <c r="I21" s="52" t="s">
        <v>170</v>
      </c>
      <c r="J21" s="52" t="s">
        <v>171</v>
      </c>
      <c r="K21" s="52" t="s">
        <v>99</v>
      </c>
      <c r="L21" s="52" t="s">
        <v>188</v>
      </c>
      <c r="M21" s="52" t="s">
        <v>173</v>
      </c>
      <c r="N21" s="52" t="s">
        <v>189</v>
      </c>
      <c r="O21" s="52" t="s">
        <v>175</v>
      </c>
      <c r="P21" s="52" t="s">
        <v>176</v>
      </c>
      <c r="Q21" s="52" t="s">
        <v>190</v>
      </c>
      <c r="R21" s="53">
        <v>44516</v>
      </c>
      <c r="S21" s="54" t="s">
        <v>189</v>
      </c>
      <c r="T21" s="53">
        <v>44516</v>
      </c>
      <c r="U21" s="54" t="s">
        <v>189</v>
      </c>
      <c r="V21" s="53">
        <v>44539</v>
      </c>
      <c r="W21" s="52">
        <f t="shared" si="0"/>
        <v>-23</v>
      </c>
      <c r="Z21" s="52">
        <f t="shared" si="1"/>
      </c>
      <c r="AA21" s="52">
        <f t="shared" si="2"/>
      </c>
      <c r="AB21" s="52" t="s">
        <v>192</v>
      </c>
      <c r="AC21" s="52" t="s">
        <v>195</v>
      </c>
      <c r="AD21" s="53">
        <v>44509</v>
      </c>
      <c r="AE21" s="52" t="s">
        <v>196</v>
      </c>
      <c r="AF21" s="53">
        <v>44508</v>
      </c>
      <c r="AG21" s="52" t="s">
        <v>182</v>
      </c>
      <c r="AH21" s="52" t="s">
        <v>176</v>
      </c>
      <c r="AI21" s="52" t="s">
        <v>109</v>
      </c>
    </row>
    <row r="22" spans="1:35" ht="45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169</v>
      </c>
      <c r="F22" s="52" t="s">
        <v>95</v>
      </c>
      <c r="G22" s="52" t="s">
        <v>95</v>
      </c>
      <c r="H22" s="52" t="s">
        <v>97</v>
      </c>
      <c r="I22" s="52" t="s">
        <v>170</v>
      </c>
      <c r="J22" s="52" t="s">
        <v>171</v>
      </c>
      <c r="K22" s="52" t="s">
        <v>99</v>
      </c>
      <c r="L22" s="52" t="s">
        <v>197</v>
      </c>
      <c r="M22" s="52" t="s">
        <v>173</v>
      </c>
      <c r="N22" s="52" t="s">
        <v>198</v>
      </c>
      <c r="O22" s="52" t="s">
        <v>175</v>
      </c>
      <c r="P22" s="52" t="s">
        <v>176</v>
      </c>
      <c r="Q22" s="52" t="s">
        <v>199</v>
      </c>
      <c r="R22" s="53">
        <v>44551</v>
      </c>
      <c r="S22" s="54" t="s">
        <v>198</v>
      </c>
      <c r="T22" s="53">
        <v>44551</v>
      </c>
      <c r="U22" s="54" t="s">
        <v>198</v>
      </c>
      <c r="V22" s="53">
        <v>44553</v>
      </c>
      <c r="W22" s="52">
        <f t="shared" si="0"/>
        <v>-2</v>
      </c>
      <c r="Z22" s="52">
        <f t="shared" si="1"/>
      </c>
      <c r="AA22" s="52">
        <f t="shared" si="2"/>
      </c>
      <c r="AB22" s="52" t="s">
        <v>106</v>
      </c>
      <c r="AC22" s="52" t="s">
        <v>200</v>
      </c>
      <c r="AD22" s="53">
        <v>44523</v>
      </c>
      <c r="AE22" s="52" t="s">
        <v>201</v>
      </c>
      <c r="AF22" s="53">
        <v>44522</v>
      </c>
      <c r="AG22" s="52" t="s">
        <v>182</v>
      </c>
      <c r="AH22" s="52" t="s">
        <v>176</v>
      </c>
      <c r="AI22" s="52" t="s">
        <v>109</v>
      </c>
    </row>
    <row r="23" spans="1:35" ht="45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169</v>
      </c>
      <c r="F23" s="52" t="s">
        <v>95</v>
      </c>
      <c r="G23" s="52" t="s">
        <v>96</v>
      </c>
      <c r="H23" s="52" t="s">
        <v>97</v>
      </c>
      <c r="I23" s="52" t="s">
        <v>202</v>
      </c>
      <c r="J23" s="52" t="s">
        <v>203</v>
      </c>
      <c r="K23" s="52" t="s">
        <v>99</v>
      </c>
      <c r="L23" s="52" t="s">
        <v>204</v>
      </c>
      <c r="M23" s="52" t="s">
        <v>205</v>
      </c>
      <c r="N23" s="52" t="s">
        <v>206</v>
      </c>
      <c r="O23" s="52" t="s">
        <v>207</v>
      </c>
      <c r="P23" s="52" t="s">
        <v>208</v>
      </c>
      <c r="Q23" s="52" t="s">
        <v>209</v>
      </c>
      <c r="R23" s="53">
        <v>44488</v>
      </c>
      <c r="S23" s="54" t="s">
        <v>206</v>
      </c>
      <c r="T23" s="53">
        <v>44488</v>
      </c>
      <c r="U23" s="54" t="s">
        <v>206</v>
      </c>
      <c r="V23" s="53">
        <v>44514</v>
      </c>
      <c r="W23" s="52">
        <f t="shared" si="0"/>
        <v>-26</v>
      </c>
      <c r="Z23" s="52">
        <f t="shared" si="1"/>
      </c>
      <c r="AA23" s="52">
        <f t="shared" si="2"/>
      </c>
      <c r="AB23" s="52" t="s">
        <v>106</v>
      </c>
      <c r="AC23" s="52" t="s">
        <v>210</v>
      </c>
      <c r="AD23" s="53">
        <v>44484</v>
      </c>
      <c r="AE23" s="52" t="s">
        <v>211</v>
      </c>
      <c r="AF23" s="53">
        <v>44480</v>
      </c>
      <c r="AG23" s="52" t="s">
        <v>212</v>
      </c>
      <c r="AH23" s="52" t="s">
        <v>208</v>
      </c>
      <c r="AI23" s="52" t="s">
        <v>109</v>
      </c>
    </row>
    <row r="24" spans="1:35" ht="45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169</v>
      </c>
      <c r="F24" s="52" t="s">
        <v>95</v>
      </c>
      <c r="G24" s="52" t="s">
        <v>96</v>
      </c>
      <c r="H24" s="52" t="s">
        <v>97</v>
      </c>
      <c r="I24" s="52" t="s">
        <v>202</v>
      </c>
      <c r="J24" s="52" t="s">
        <v>213</v>
      </c>
      <c r="K24" s="52" t="s">
        <v>99</v>
      </c>
      <c r="L24" s="52" t="s">
        <v>214</v>
      </c>
      <c r="M24" s="52" t="s">
        <v>215</v>
      </c>
      <c r="N24" s="52" t="s">
        <v>216</v>
      </c>
      <c r="O24" s="52" t="s">
        <v>217</v>
      </c>
      <c r="P24" s="52" t="s">
        <v>218</v>
      </c>
      <c r="Q24" s="52" t="s">
        <v>219</v>
      </c>
      <c r="R24" s="53">
        <v>44525</v>
      </c>
      <c r="S24" s="54" t="s">
        <v>216</v>
      </c>
      <c r="T24" s="53">
        <v>44525</v>
      </c>
      <c r="U24" s="54" t="s">
        <v>216</v>
      </c>
      <c r="V24" s="53">
        <v>44437</v>
      </c>
      <c r="W24" s="52">
        <f t="shared" si="0"/>
        <v>88</v>
      </c>
      <c r="Z24" s="52">
        <f t="shared" si="1"/>
      </c>
      <c r="AA24" s="52">
        <f t="shared" si="2"/>
      </c>
      <c r="AB24" s="52" t="s">
        <v>106</v>
      </c>
      <c r="AC24" s="52" t="s">
        <v>220</v>
      </c>
      <c r="AD24" s="53">
        <v>44407</v>
      </c>
      <c r="AE24" s="52" t="s">
        <v>221</v>
      </c>
      <c r="AF24" s="53">
        <v>44406</v>
      </c>
      <c r="AG24" s="52" t="s">
        <v>222</v>
      </c>
      <c r="AH24" s="52" t="s">
        <v>218</v>
      </c>
      <c r="AI24" s="52" t="s">
        <v>109</v>
      </c>
    </row>
    <row r="25" spans="1:35" ht="45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169</v>
      </c>
      <c r="F25" s="52" t="s">
        <v>95</v>
      </c>
      <c r="G25" s="52" t="s">
        <v>96</v>
      </c>
      <c r="H25" s="52" t="s">
        <v>97</v>
      </c>
      <c r="I25" s="52" t="s">
        <v>202</v>
      </c>
      <c r="J25" s="52" t="s">
        <v>213</v>
      </c>
      <c r="K25" s="52" t="s">
        <v>99</v>
      </c>
      <c r="L25" s="52" t="s">
        <v>223</v>
      </c>
      <c r="M25" s="52" t="s">
        <v>215</v>
      </c>
      <c r="N25" s="52" t="s">
        <v>224</v>
      </c>
      <c r="O25" s="52" t="s">
        <v>225</v>
      </c>
      <c r="P25" s="52" t="s">
        <v>226</v>
      </c>
      <c r="Q25" s="52" t="s">
        <v>227</v>
      </c>
      <c r="R25" s="53">
        <v>44533</v>
      </c>
      <c r="S25" s="54" t="s">
        <v>224</v>
      </c>
      <c r="T25" s="53">
        <v>44533</v>
      </c>
      <c r="U25" s="54" t="s">
        <v>224</v>
      </c>
      <c r="V25" s="53">
        <v>44519</v>
      </c>
      <c r="W25" s="52">
        <f t="shared" si="0"/>
        <v>14</v>
      </c>
      <c r="Z25" s="52">
        <f t="shared" si="1"/>
      </c>
      <c r="AA25" s="52">
        <f t="shared" si="2"/>
      </c>
      <c r="AB25" s="52" t="s">
        <v>106</v>
      </c>
      <c r="AC25" s="52" t="s">
        <v>228</v>
      </c>
      <c r="AD25" s="53">
        <v>44489</v>
      </c>
      <c r="AE25" s="52" t="s">
        <v>229</v>
      </c>
      <c r="AF25" s="53">
        <v>44489</v>
      </c>
      <c r="AG25" s="52" t="s">
        <v>230</v>
      </c>
      <c r="AH25" s="52" t="s">
        <v>226</v>
      </c>
      <c r="AI25" s="52" t="s">
        <v>109</v>
      </c>
    </row>
    <row r="26" spans="1:35" ht="45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169</v>
      </c>
      <c r="F26" s="52" t="s">
        <v>95</v>
      </c>
      <c r="G26" s="52" t="s">
        <v>96</v>
      </c>
      <c r="H26" s="52" t="s">
        <v>97</v>
      </c>
      <c r="I26" s="52" t="s">
        <v>202</v>
      </c>
      <c r="J26" s="52" t="s">
        <v>213</v>
      </c>
      <c r="K26" s="52" t="s">
        <v>99</v>
      </c>
      <c r="L26" s="52" t="s">
        <v>231</v>
      </c>
      <c r="M26" s="52" t="s">
        <v>232</v>
      </c>
      <c r="N26" s="52" t="s">
        <v>233</v>
      </c>
      <c r="O26" s="52" t="s">
        <v>234</v>
      </c>
      <c r="P26" s="52" t="s">
        <v>235</v>
      </c>
      <c r="Q26" s="52" t="s">
        <v>236</v>
      </c>
      <c r="R26" s="53">
        <v>44533</v>
      </c>
      <c r="S26" s="54" t="s">
        <v>237</v>
      </c>
      <c r="T26" s="53">
        <v>44533</v>
      </c>
      <c r="U26" s="54" t="s">
        <v>237</v>
      </c>
      <c r="V26" s="53">
        <v>44529</v>
      </c>
      <c r="W26" s="52">
        <f t="shared" si="0"/>
        <v>4</v>
      </c>
      <c r="Z26" s="52">
        <f t="shared" si="1"/>
      </c>
      <c r="AA26" s="52">
        <f t="shared" si="2"/>
      </c>
      <c r="AB26" s="52" t="s">
        <v>106</v>
      </c>
      <c r="AC26" s="52" t="s">
        <v>238</v>
      </c>
      <c r="AD26" s="53">
        <v>44499</v>
      </c>
      <c r="AE26" s="52" t="s">
        <v>239</v>
      </c>
      <c r="AF26" s="53">
        <v>44499</v>
      </c>
      <c r="AG26" s="52" t="s">
        <v>240</v>
      </c>
      <c r="AH26" s="52" t="s">
        <v>235</v>
      </c>
      <c r="AI26" s="52" t="s">
        <v>109</v>
      </c>
    </row>
    <row r="27" spans="1:35" ht="45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169</v>
      </c>
      <c r="F27" s="52" t="s">
        <v>95</v>
      </c>
      <c r="G27" s="52" t="s">
        <v>96</v>
      </c>
      <c r="H27" s="52" t="s">
        <v>97</v>
      </c>
      <c r="I27" s="52" t="s">
        <v>202</v>
      </c>
      <c r="J27" s="52" t="s">
        <v>213</v>
      </c>
      <c r="K27" s="52" t="s">
        <v>99</v>
      </c>
      <c r="L27" s="52" t="s">
        <v>231</v>
      </c>
      <c r="M27" s="52" t="s">
        <v>232</v>
      </c>
      <c r="N27" s="52" t="s">
        <v>233</v>
      </c>
      <c r="O27" s="52" t="s">
        <v>234</v>
      </c>
      <c r="P27" s="52" t="s">
        <v>235</v>
      </c>
      <c r="Q27" s="52" t="s">
        <v>236</v>
      </c>
      <c r="R27" s="53">
        <v>44533</v>
      </c>
      <c r="S27" s="54" t="s">
        <v>237</v>
      </c>
      <c r="T27" s="53">
        <v>44533</v>
      </c>
      <c r="U27" s="54" t="s">
        <v>237</v>
      </c>
      <c r="V27" s="53">
        <v>44560</v>
      </c>
      <c r="W27" s="52">
        <f t="shared" si="0"/>
        <v>-27</v>
      </c>
      <c r="Z27" s="52">
        <f t="shared" si="1"/>
      </c>
      <c r="AA27" s="52">
        <f t="shared" si="2"/>
      </c>
      <c r="AB27" s="52" t="s">
        <v>106</v>
      </c>
      <c r="AC27" s="52" t="s">
        <v>241</v>
      </c>
      <c r="AD27" s="53">
        <v>44530</v>
      </c>
      <c r="AE27" s="52" t="s">
        <v>242</v>
      </c>
      <c r="AF27" s="53">
        <v>44530</v>
      </c>
      <c r="AG27" s="52" t="s">
        <v>240</v>
      </c>
      <c r="AH27" s="52" t="s">
        <v>235</v>
      </c>
      <c r="AI27" s="52" t="s">
        <v>109</v>
      </c>
    </row>
    <row r="28" spans="1:35" ht="45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169</v>
      </c>
      <c r="F28" s="52" t="s">
        <v>95</v>
      </c>
      <c r="G28" s="52" t="s">
        <v>96</v>
      </c>
      <c r="H28" s="52" t="s">
        <v>97</v>
      </c>
      <c r="I28" s="52" t="s">
        <v>202</v>
      </c>
      <c r="J28" s="52" t="s">
        <v>213</v>
      </c>
      <c r="K28" s="52" t="s">
        <v>99</v>
      </c>
      <c r="L28" s="52" t="s">
        <v>243</v>
      </c>
      <c r="M28" s="52" t="s">
        <v>244</v>
      </c>
      <c r="N28" s="52" t="s">
        <v>245</v>
      </c>
      <c r="O28" s="52" t="s">
        <v>246</v>
      </c>
      <c r="P28" s="52" t="s">
        <v>247</v>
      </c>
      <c r="Q28" s="52" t="s">
        <v>248</v>
      </c>
      <c r="R28" s="53">
        <v>44551</v>
      </c>
      <c r="S28" s="54" t="s">
        <v>245</v>
      </c>
      <c r="T28" s="53">
        <v>44551</v>
      </c>
      <c r="U28" s="54" t="s">
        <v>245</v>
      </c>
      <c r="V28" s="53">
        <v>44567</v>
      </c>
      <c r="W28" s="52">
        <f t="shared" si="0"/>
        <v>-16</v>
      </c>
      <c r="Z28" s="52">
        <f t="shared" si="1"/>
      </c>
      <c r="AA28" s="52">
        <f t="shared" si="2"/>
      </c>
      <c r="AB28" s="52" t="s">
        <v>106</v>
      </c>
      <c r="AC28" s="52" t="s">
        <v>249</v>
      </c>
      <c r="AD28" s="53">
        <v>44537</v>
      </c>
      <c r="AE28" s="52" t="s">
        <v>250</v>
      </c>
      <c r="AF28" s="53">
        <v>44532</v>
      </c>
      <c r="AG28" s="52" t="s">
        <v>246</v>
      </c>
      <c r="AH28" s="52" t="s">
        <v>247</v>
      </c>
      <c r="AI28" s="52" t="s">
        <v>109</v>
      </c>
    </row>
    <row r="29" spans="1:35" ht="45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169</v>
      </c>
      <c r="F29" s="52" t="s">
        <v>95</v>
      </c>
      <c r="G29" s="52" t="s">
        <v>96</v>
      </c>
      <c r="H29" s="52" t="s">
        <v>97</v>
      </c>
      <c r="I29" s="52" t="s">
        <v>202</v>
      </c>
      <c r="J29" s="52" t="s">
        <v>213</v>
      </c>
      <c r="K29" s="52" t="s">
        <v>99</v>
      </c>
      <c r="L29" s="52" t="s">
        <v>251</v>
      </c>
      <c r="M29" s="52" t="s">
        <v>244</v>
      </c>
      <c r="N29" s="52" t="s">
        <v>252</v>
      </c>
      <c r="O29" s="52" t="s">
        <v>253</v>
      </c>
      <c r="P29" s="52" t="s">
        <v>254</v>
      </c>
      <c r="Q29" s="52" t="s">
        <v>255</v>
      </c>
      <c r="R29" s="53">
        <v>44552</v>
      </c>
      <c r="S29" s="54" t="s">
        <v>252</v>
      </c>
      <c r="T29" s="53">
        <v>44552</v>
      </c>
      <c r="U29" s="54" t="s">
        <v>252</v>
      </c>
      <c r="V29" s="53">
        <v>44576</v>
      </c>
      <c r="W29" s="52">
        <f t="shared" si="0"/>
        <v>-24</v>
      </c>
      <c r="Z29" s="52">
        <f t="shared" si="1"/>
      </c>
      <c r="AA29" s="52">
        <f t="shared" si="2"/>
      </c>
      <c r="AB29" s="52" t="s">
        <v>106</v>
      </c>
      <c r="AC29" s="52" t="s">
        <v>256</v>
      </c>
      <c r="AD29" s="53">
        <v>44546</v>
      </c>
      <c r="AE29" s="52" t="s">
        <v>257</v>
      </c>
      <c r="AF29" s="53">
        <v>44539</v>
      </c>
      <c r="AG29" s="52" t="s">
        <v>253</v>
      </c>
      <c r="AH29" s="52" t="s">
        <v>254</v>
      </c>
      <c r="AI29" s="52" t="s">
        <v>109</v>
      </c>
    </row>
    <row r="30" spans="1:35" ht="45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169</v>
      </c>
      <c r="F30" s="52" t="s">
        <v>95</v>
      </c>
      <c r="G30" s="52" t="s">
        <v>96</v>
      </c>
      <c r="H30" s="52" t="s">
        <v>97</v>
      </c>
      <c r="I30" s="52" t="s">
        <v>202</v>
      </c>
      <c r="J30" s="52" t="s">
        <v>213</v>
      </c>
      <c r="K30" s="52" t="s">
        <v>99</v>
      </c>
      <c r="L30" s="52" t="s">
        <v>258</v>
      </c>
      <c r="M30" s="52" t="s">
        <v>259</v>
      </c>
      <c r="N30" s="52" t="s">
        <v>260</v>
      </c>
      <c r="O30" s="52" t="s">
        <v>261</v>
      </c>
      <c r="P30" s="52" t="s">
        <v>262</v>
      </c>
      <c r="Q30" s="52" t="s">
        <v>263</v>
      </c>
      <c r="R30" s="53">
        <v>44552</v>
      </c>
      <c r="S30" s="54" t="s">
        <v>260</v>
      </c>
      <c r="T30" s="53">
        <v>44552</v>
      </c>
      <c r="U30" s="54" t="s">
        <v>260</v>
      </c>
      <c r="V30" s="53">
        <v>44576</v>
      </c>
      <c r="W30" s="52">
        <f t="shared" si="0"/>
        <v>-24</v>
      </c>
      <c r="Z30" s="52">
        <f t="shared" si="1"/>
      </c>
      <c r="AA30" s="52">
        <f t="shared" si="2"/>
      </c>
      <c r="AB30" s="52" t="s">
        <v>106</v>
      </c>
      <c r="AC30" s="52" t="s">
        <v>264</v>
      </c>
      <c r="AD30" s="53">
        <v>44546</v>
      </c>
      <c r="AE30" s="52" t="s">
        <v>265</v>
      </c>
      <c r="AF30" s="53">
        <v>44543</v>
      </c>
      <c r="AG30" s="52" t="s">
        <v>266</v>
      </c>
      <c r="AH30" s="52" t="s">
        <v>262</v>
      </c>
      <c r="AI30" s="52" t="s">
        <v>109</v>
      </c>
    </row>
    <row r="31" spans="1:35" ht="45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169</v>
      </c>
      <c r="F31" s="52" t="s">
        <v>95</v>
      </c>
      <c r="G31" s="52" t="s">
        <v>96</v>
      </c>
      <c r="H31" s="52" t="s">
        <v>97</v>
      </c>
      <c r="I31" s="52" t="s">
        <v>202</v>
      </c>
      <c r="J31" s="52" t="s">
        <v>213</v>
      </c>
      <c r="K31" s="52" t="s">
        <v>99</v>
      </c>
      <c r="L31" s="52" t="s">
        <v>267</v>
      </c>
      <c r="M31" s="52" t="s">
        <v>268</v>
      </c>
      <c r="N31" s="52" t="s">
        <v>269</v>
      </c>
      <c r="O31" s="52" t="s">
        <v>270</v>
      </c>
      <c r="P31" s="52" t="s">
        <v>271</v>
      </c>
      <c r="Q31" s="52" t="s">
        <v>272</v>
      </c>
      <c r="R31" s="53">
        <v>44559</v>
      </c>
      <c r="S31" s="54" t="s">
        <v>269</v>
      </c>
      <c r="T31" s="53">
        <v>44559</v>
      </c>
      <c r="U31" s="54" t="s">
        <v>269</v>
      </c>
      <c r="V31" s="53">
        <v>44582</v>
      </c>
      <c r="W31" s="52">
        <f t="shared" si="0"/>
        <v>-23</v>
      </c>
      <c r="Z31" s="52">
        <f t="shared" si="1"/>
      </c>
      <c r="AA31" s="52">
        <f t="shared" si="2"/>
      </c>
      <c r="AB31" s="52" t="s">
        <v>106</v>
      </c>
      <c r="AC31" s="52" t="s">
        <v>273</v>
      </c>
      <c r="AD31" s="53">
        <v>44552</v>
      </c>
      <c r="AE31" s="52" t="s">
        <v>274</v>
      </c>
      <c r="AF31" s="53">
        <v>44552</v>
      </c>
      <c r="AG31" s="52" t="s">
        <v>275</v>
      </c>
      <c r="AH31" s="52" t="s">
        <v>271</v>
      </c>
      <c r="AI31" s="52" t="s">
        <v>109</v>
      </c>
    </row>
    <row r="32" spans="1:35" ht="45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169</v>
      </c>
      <c r="F32" s="52" t="s">
        <v>95</v>
      </c>
      <c r="G32" s="52" t="s">
        <v>96</v>
      </c>
      <c r="H32" s="52" t="s">
        <v>97</v>
      </c>
      <c r="I32" s="52" t="s">
        <v>202</v>
      </c>
      <c r="J32" s="52" t="s">
        <v>213</v>
      </c>
      <c r="K32" s="52" t="s">
        <v>99</v>
      </c>
      <c r="L32" s="52" t="s">
        <v>276</v>
      </c>
      <c r="M32" s="52" t="s">
        <v>277</v>
      </c>
      <c r="N32" s="52" t="s">
        <v>278</v>
      </c>
      <c r="O32" s="52" t="s">
        <v>279</v>
      </c>
      <c r="P32" s="52" t="s">
        <v>280</v>
      </c>
      <c r="Q32" s="52" t="s">
        <v>281</v>
      </c>
      <c r="R32" s="53">
        <v>44558</v>
      </c>
      <c r="S32" s="54" t="s">
        <v>278</v>
      </c>
      <c r="T32" s="53">
        <v>44558</v>
      </c>
      <c r="U32" s="54" t="s">
        <v>278</v>
      </c>
      <c r="V32" s="53">
        <v>44584</v>
      </c>
      <c r="W32" s="52">
        <f t="shared" si="0"/>
        <v>-26</v>
      </c>
      <c r="Z32" s="52">
        <f t="shared" si="1"/>
      </c>
      <c r="AA32" s="52">
        <f t="shared" si="2"/>
      </c>
      <c r="AB32" s="52" t="s">
        <v>106</v>
      </c>
      <c r="AC32" s="52" t="s">
        <v>282</v>
      </c>
      <c r="AD32" s="53">
        <v>44554</v>
      </c>
      <c r="AE32" s="52" t="s">
        <v>283</v>
      </c>
      <c r="AF32" s="53">
        <v>44553</v>
      </c>
      <c r="AG32" s="52" t="s">
        <v>284</v>
      </c>
      <c r="AH32" s="52" t="s">
        <v>280</v>
      </c>
      <c r="AI32" s="52" t="s">
        <v>109</v>
      </c>
    </row>
    <row r="33" spans="1:35" ht="45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169</v>
      </c>
      <c r="F33" s="52" t="s">
        <v>95</v>
      </c>
      <c r="G33" s="52" t="s">
        <v>96</v>
      </c>
      <c r="H33" s="52" t="s">
        <v>97</v>
      </c>
      <c r="I33" s="52" t="s">
        <v>202</v>
      </c>
      <c r="J33" s="52" t="s">
        <v>213</v>
      </c>
      <c r="K33" s="52" t="s">
        <v>99</v>
      </c>
      <c r="L33" s="52" t="s">
        <v>285</v>
      </c>
      <c r="M33" s="52" t="s">
        <v>286</v>
      </c>
      <c r="N33" s="52" t="s">
        <v>287</v>
      </c>
      <c r="O33" s="52" t="s">
        <v>288</v>
      </c>
      <c r="P33" s="52" t="s">
        <v>289</v>
      </c>
      <c r="Q33" s="52" t="s">
        <v>290</v>
      </c>
      <c r="R33" s="53">
        <v>44559</v>
      </c>
      <c r="S33" s="54" t="s">
        <v>287</v>
      </c>
      <c r="T33" s="53">
        <v>44559</v>
      </c>
      <c r="U33" s="54" t="s">
        <v>287</v>
      </c>
      <c r="V33" s="53">
        <v>44588</v>
      </c>
      <c r="W33" s="52">
        <f t="shared" si="0"/>
        <v>-29</v>
      </c>
      <c r="Z33" s="52">
        <f t="shared" si="1"/>
      </c>
      <c r="AA33" s="52">
        <f t="shared" si="2"/>
      </c>
      <c r="AB33" s="52" t="s">
        <v>106</v>
      </c>
      <c r="AC33" s="52" t="s">
        <v>291</v>
      </c>
      <c r="AD33" s="53">
        <v>44558</v>
      </c>
      <c r="AE33" s="52" t="s">
        <v>292</v>
      </c>
      <c r="AF33" s="53">
        <v>44558</v>
      </c>
      <c r="AG33" s="52" t="s">
        <v>293</v>
      </c>
      <c r="AH33" s="52" t="s">
        <v>289</v>
      </c>
      <c r="AI33" s="52" t="s">
        <v>109</v>
      </c>
    </row>
    <row r="34" spans="1:35" ht="45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169</v>
      </c>
      <c r="F34" s="52" t="s">
        <v>95</v>
      </c>
      <c r="G34" s="52" t="s">
        <v>96</v>
      </c>
      <c r="H34" s="52" t="s">
        <v>97</v>
      </c>
      <c r="I34" s="52" t="s">
        <v>202</v>
      </c>
      <c r="J34" s="52" t="s">
        <v>294</v>
      </c>
      <c r="K34" s="52" t="s">
        <v>99</v>
      </c>
      <c r="L34" s="52" t="s">
        <v>295</v>
      </c>
      <c r="M34" s="52" t="s">
        <v>268</v>
      </c>
      <c r="N34" s="52" t="s">
        <v>296</v>
      </c>
      <c r="O34" s="52" t="s">
        <v>270</v>
      </c>
      <c r="P34" s="52" t="s">
        <v>271</v>
      </c>
      <c r="Q34" s="52" t="s">
        <v>297</v>
      </c>
      <c r="R34" s="53">
        <v>44540</v>
      </c>
      <c r="S34" s="54" t="s">
        <v>269</v>
      </c>
      <c r="T34" s="53">
        <v>44540</v>
      </c>
      <c r="U34" s="54" t="s">
        <v>269</v>
      </c>
      <c r="V34" s="53">
        <v>44440</v>
      </c>
      <c r="W34" s="52">
        <f aca="true" t="shared" si="3" ref="W34:W65">IF(AND(V34&lt;&gt;"",T34&lt;&gt;""),SUM(T34-V34),"")</f>
        <v>100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106</v>
      </c>
      <c r="AC34" s="52" t="s">
        <v>298</v>
      </c>
      <c r="AD34" s="53">
        <v>44410</v>
      </c>
      <c r="AE34" s="52" t="s">
        <v>299</v>
      </c>
      <c r="AF34" s="53">
        <v>44410</v>
      </c>
      <c r="AG34" s="52" t="s">
        <v>275</v>
      </c>
      <c r="AH34" s="52" t="s">
        <v>271</v>
      </c>
      <c r="AI34" s="52" t="s">
        <v>109</v>
      </c>
    </row>
    <row r="35" spans="1:35" ht="45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169</v>
      </c>
      <c r="F35" s="52" t="s">
        <v>95</v>
      </c>
      <c r="G35" s="52" t="s">
        <v>96</v>
      </c>
      <c r="H35" s="52" t="s">
        <v>97</v>
      </c>
      <c r="I35" s="52" t="s">
        <v>202</v>
      </c>
      <c r="J35" s="52" t="s">
        <v>294</v>
      </c>
      <c r="K35" s="52" t="s">
        <v>99</v>
      </c>
      <c r="L35" s="52" t="s">
        <v>295</v>
      </c>
      <c r="M35" s="52" t="s">
        <v>268</v>
      </c>
      <c r="N35" s="52" t="s">
        <v>296</v>
      </c>
      <c r="O35" s="52" t="s">
        <v>270</v>
      </c>
      <c r="P35" s="52" t="s">
        <v>271</v>
      </c>
      <c r="Q35" s="52" t="s">
        <v>297</v>
      </c>
      <c r="R35" s="53">
        <v>44540</v>
      </c>
      <c r="S35" s="54" t="s">
        <v>269</v>
      </c>
      <c r="T35" s="53">
        <v>44540</v>
      </c>
      <c r="U35" s="54" t="s">
        <v>269</v>
      </c>
      <c r="V35" s="53">
        <v>44470</v>
      </c>
      <c r="W35" s="52">
        <f t="shared" si="3"/>
        <v>70</v>
      </c>
      <c r="Z35" s="52">
        <f t="shared" si="4"/>
      </c>
      <c r="AA35" s="52">
        <f t="shared" si="5"/>
      </c>
      <c r="AB35" s="52" t="s">
        <v>106</v>
      </c>
      <c r="AC35" s="52" t="s">
        <v>300</v>
      </c>
      <c r="AD35" s="53">
        <v>44440</v>
      </c>
      <c r="AE35" s="52" t="s">
        <v>301</v>
      </c>
      <c r="AF35" s="53">
        <v>44440</v>
      </c>
      <c r="AG35" s="52" t="s">
        <v>275</v>
      </c>
      <c r="AH35" s="52" t="s">
        <v>271</v>
      </c>
      <c r="AI35" s="52" t="s">
        <v>109</v>
      </c>
    </row>
    <row r="36" spans="1:35" ht="45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169</v>
      </c>
      <c r="F36" s="52" t="s">
        <v>95</v>
      </c>
      <c r="G36" s="52" t="s">
        <v>96</v>
      </c>
      <c r="H36" s="52" t="s">
        <v>97</v>
      </c>
      <c r="I36" s="52" t="s">
        <v>202</v>
      </c>
      <c r="J36" s="52" t="s">
        <v>294</v>
      </c>
      <c r="K36" s="52" t="s">
        <v>99</v>
      </c>
      <c r="L36" s="52" t="s">
        <v>295</v>
      </c>
      <c r="M36" s="52" t="s">
        <v>268</v>
      </c>
      <c r="N36" s="52" t="s">
        <v>296</v>
      </c>
      <c r="O36" s="52" t="s">
        <v>270</v>
      </c>
      <c r="P36" s="52" t="s">
        <v>271</v>
      </c>
      <c r="Q36" s="52" t="s">
        <v>297</v>
      </c>
      <c r="R36" s="53">
        <v>44540</v>
      </c>
      <c r="S36" s="54" t="s">
        <v>269</v>
      </c>
      <c r="T36" s="53">
        <v>44540</v>
      </c>
      <c r="U36" s="54" t="s">
        <v>269</v>
      </c>
      <c r="V36" s="53">
        <v>44501</v>
      </c>
      <c r="W36" s="52">
        <f t="shared" si="3"/>
        <v>39</v>
      </c>
      <c r="Z36" s="52">
        <f t="shared" si="4"/>
      </c>
      <c r="AA36" s="52">
        <f t="shared" si="5"/>
      </c>
      <c r="AB36" s="52" t="s">
        <v>106</v>
      </c>
      <c r="AC36" s="52" t="s">
        <v>302</v>
      </c>
      <c r="AD36" s="53">
        <v>44471</v>
      </c>
      <c r="AE36" s="52" t="s">
        <v>303</v>
      </c>
      <c r="AF36" s="53">
        <v>44470</v>
      </c>
      <c r="AG36" s="52" t="s">
        <v>275</v>
      </c>
      <c r="AH36" s="52" t="s">
        <v>271</v>
      </c>
      <c r="AI36" s="52" t="s">
        <v>109</v>
      </c>
    </row>
    <row r="37" spans="1:35" ht="45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169</v>
      </c>
      <c r="F37" s="52" t="s">
        <v>95</v>
      </c>
      <c r="G37" s="52" t="s">
        <v>96</v>
      </c>
      <c r="H37" s="52" t="s">
        <v>97</v>
      </c>
      <c r="I37" s="52" t="s">
        <v>202</v>
      </c>
      <c r="J37" s="52" t="s">
        <v>294</v>
      </c>
      <c r="K37" s="52" t="s">
        <v>99</v>
      </c>
      <c r="L37" s="52" t="s">
        <v>295</v>
      </c>
      <c r="M37" s="52" t="s">
        <v>268</v>
      </c>
      <c r="N37" s="52" t="s">
        <v>296</v>
      </c>
      <c r="O37" s="52" t="s">
        <v>270</v>
      </c>
      <c r="P37" s="52" t="s">
        <v>271</v>
      </c>
      <c r="Q37" s="52" t="s">
        <v>297</v>
      </c>
      <c r="R37" s="53">
        <v>44540</v>
      </c>
      <c r="S37" s="54" t="s">
        <v>269</v>
      </c>
      <c r="T37" s="53">
        <v>44540</v>
      </c>
      <c r="U37" s="54" t="s">
        <v>269</v>
      </c>
      <c r="V37" s="53">
        <v>44532</v>
      </c>
      <c r="W37" s="52">
        <f t="shared" si="3"/>
        <v>8</v>
      </c>
      <c r="Z37" s="52">
        <f t="shared" si="4"/>
      </c>
      <c r="AA37" s="52">
        <f t="shared" si="5"/>
      </c>
      <c r="AB37" s="52" t="s">
        <v>106</v>
      </c>
      <c r="AC37" s="52" t="s">
        <v>304</v>
      </c>
      <c r="AD37" s="53">
        <v>44502</v>
      </c>
      <c r="AE37" s="52" t="s">
        <v>305</v>
      </c>
      <c r="AF37" s="53">
        <v>44502</v>
      </c>
      <c r="AG37" s="52" t="s">
        <v>275</v>
      </c>
      <c r="AH37" s="52" t="s">
        <v>271</v>
      </c>
      <c r="AI37" s="52" t="s">
        <v>109</v>
      </c>
    </row>
    <row r="38" spans="1:35" ht="45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169</v>
      </c>
      <c r="F38" s="52" t="s">
        <v>95</v>
      </c>
      <c r="G38" s="52" t="s">
        <v>96</v>
      </c>
      <c r="H38" s="52" t="s">
        <v>97</v>
      </c>
      <c r="I38" s="52" t="s">
        <v>202</v>
      </c>
      <c r="J38" s="52" t="s">
        <v>294</v>
      </c>
      <c r="K38" s="52" t="s">
        <v>99</v>
      </c>
      <c r="L38" s="52" t="s">
        <v>306</v>
      </c>
      <c r="M38" s="52" t="s">
        <v>307</v>
      </c>
      <c r="N38" s="52" t="s">
        <v>308</v>
      </c>
      <c r="O38" s="52" t="s">
        <v>309</v>
      </c>
      <c r="P38" s="52" t="s">
        <v>310</v>
      </c>
      <c r="Q38" s="52" t="s">
        <v>311</v>
      </c>
      <c r="R38" s="53">
        <v>44540</v>
      </c>
      <c r="S38" s="54" t="s">
        <v>312</v>
      </c>
      <c r="T38" s="53">
        <v>44540</v>
      </c>
      <c r="U38" s="54" t="s">
        <v>312</v>
      </c>
      <c r="V38" s="53">
        <v>44477</v>
      </c>
      <c r="W38" s="52">
        <f t="shared" si="3"/>
        <v>63</v>
      </c>
      <c r="Z38" s="52">
        <f t="shared" si="4"/>
      </c>
      <c r="AA38" s="52">
        <f t="shared" si="5"/>
      </c>
      <c r="AB38" s="52" t="s">
        <v>106</v>
      </c>
      <c r="AC38" s="52" t="s">
        <v>313</v>
      </c>
      <c r="AD38" s="53">
        <v>44447</v>
      </c>
      <c r="AE38" s="52" t="s">
        <v>314</v>
      </c>
      <c r="AF38" s="53">
        <v>44446</v>
      </c>
      <c r="AG38" s="52" t="s">
        <v>315</v>
      </c>
      <c r="AH38" s="52" t="s">
        <v>310</v>
      </c>
      <c r="AI38" s="52" t="s">
        <v>109</v>
      </c>
    </row>
    <row r="39" spans="1:35" ht="45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169</v>
      </c>
      <c r="F39" s="52" t="s">
        <v>95</v>
      </c>
      <c r="G39" s="52" t="s">
        <v>96</v>
      </c>
      <c r="H39" s="52" t="s">
        <v>97</v>
      </c>
      <c r="I39" s="52" t="s">
        <v>202</v>
      </c>
      <c r="J39" s="52" t="s">
        <v>294</v>
      </c>
      <c r="K39" s="52" t="s">
        <v>99</v>
      </c>
      <c r="L39" s="52" t="s">
        <v>306</v>
      </c>
      <c r="M39" s="52" t="s">
        <v>307</v>
      </c>
      <c r="N39" s="52" t="s">
        <v>308</v>
      </c>
      <c r="O39" s="52" t="s">
        <v>309</v>
      </c>
      <c r="P39" s="52" t="s">
        <v>310</v>
      </c>
      <c r="Q39" s="52" t="s">
        <v>311</v>
      </c>
      <c r="R39" s="53">
        <v>44540</v>
      </c>
      <c r="S39" s="54" t="s">
        <v>316</v>
      </c>
      <c r="T39" s="53">
        <v>44540</v>
      </c>
      <c r="U39" s="54" t="s">
        <v>316</v>
      </c>
      <c r="V39" s="53">
        <v>44485</v>
      </c>
      <c r="W39" s="52">
        <f t="shared" si="3"/>
        <v>55</v>
      </c>
      <c r="Z39" s="52">
        <f t="shared" si="4"/>
      </c>
      <c r="AA39" s="52">
        <f t="shared" si="5"/>
      </c>
      <c r="AB39" s="52" t="s">
        <v>106</v>
      </c>
      <c r="AC39" s="52" t="s">
        <v>317</v>
      </c>
      <c r="AD39" s="53">
        <v>44455</v>
      </c>
      <c r="AE39" s="52" t="s">
        <v>318</v>
      </c>
      <c r="AF39" s="53">
        <v>44454</v>
      </c>
      <c r="AG39" s="52" t="s">
        <v>315</v>
      </c>
      <c r="AH39" s="52" t="s">
        <v>310</v>
      </c>
      <c r="AI39" s="52" t="s">
        <v>109</v>
      </c>
    </row>
    <row r="40" spans="1:35" ht="45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169</v>
      </c>
      <c r="F40" s="52" t="s">
        <v>95</v>
      </c>
      <c r="G40" s="52" t="s">
        <v>96</v>
      </c>
      <c r="H40" s="52" t="s">
        <v>97</v>
      </c>
      <c r="I40" s="52" t="s">
        <v>202</v>
      </c>
      <c r="J40" s="52" t="s">
        <v>294</v>
      </c>
      <c r="K40" s="52" t="s">
        <v>99</v>
      </c>
      <c r="L40" s="52" t="s">
        <v>306</v>
      </c>
      <c r="M40" s="52" t="s">
        <v>307</v>
      </c>
      <c r="N40" s="52" t="s">
        <v>308</v>
      </c>
      <c r="O40" s="52" t="s">
        <v>309</v>
      </c>
      <c r="P40" s="52" t="s">
        <v>310</v>
      </c>
      <c r="Q40" s="52" t="s">
        <v>311</v>
      </c>
      <c r="R40" s="53">
        <v>44540</v>
      </c>
      <c r="S40" s="54" t="s">
        <v>319</v>
      </c>
      <c r="T40" s="53">
        <v>44540</v>
      </c>
      <c r="U40" s="54" t="s">
        <v>319</v>
      </c>
      <c r="V40" s="53">
        <v>44507</v>
      </c>
      <c r="W40" s="52">
        <f t="shared" si="3"/>
        <v>33</v>
      </c>
      <c r="Z40" s="52">
        <f t="shared" si="4"/>
      </c>
      <c r="AA40" s="52">
        <f t="shared" si="5"/>
      </c>
      <c r="AB40" s="52" t="s">
        <v>106</v>
      </c>
      <c r="AC40" s="52" t="s">
        <v>320</v>
      </c>
      <c r="AD40" s="53">
        <v>44477</v>
      </c>
      <c r="AE40" s="52" t="s">
        <v>321</v>
      </c>
      <c r="AF40" s="53">
        <v>44475</v>
      </c>
      <c r="AG40" s="52" t="s">
        <v>315</v>
      </c>
      <c r="AH40" s="52" t="s">
        <v>310</v>
      </c>
      <c r="AI40" s="52" t="s">
        <v>109</v>
      </c>
    </row>
    <row r="41" spans="1:35" ht="45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169</v>
      </c>
      <c r="F41" s="52" t="s">
        <v>95</v>
      </c>
      <c r="G41" s="52" t="s">
        <v>96</v>
      </c>
      <c r="H41" s="52" t="s">
        <v>97</v>
      </c>
      <c r="I41" s="52" t="s">
        <v>202</v>
      </c>
      <c r="J41" s="52" t="s">
        <v>294</v>
      </c>
      <c r="K41" s="52" t="s">
        <v>99</v>
      </c>
      <c r="L41" s="52" t="s">
        <v>306</v>
      </c>
      <c r="M41" s="52" t="s">
        <v>307</v>
      </c>
      <c r="N41" s="52" t="s">
        <v>308</v>
      </c>
      <c r="O41" s="52" t="s">
        <v>309</v>
      </c>
      <c r="P41" s="52" t="s">
        <v>310</v>
      </c>
      <c r="Q41" s="52" t="s">
        <v>311</v>
      </c>
      <c r="R41" s="53">
        <v>44540</v>
      </c>
      <c r="S41" s="54" t="s">
        <v>322</v>
      </c>
      <c r="T41" s="53">
        <v>44540</v>
      </c>
      <c r="U41" s="54" t="s">
        <v>322</v>
      </c>
      <c r="V41" s="53">
        <v>44506</v>
      </c>
      <c r="W41" s="52">
        <f t="shared" si="3"/>
        <v>34</v>
      </c>
      <c r="Z41" s="52">
        <f t="shared" si="4"/>
      </c>
      <c r="AA41" s="52">
        <f t="shared" si="5"/>
      </c>
      <c r="AB41" s="52" t="s">
        <v>106</v>
      </c>
      <c r="AC41" s="52" t="s">
        <v>323</v>
      </c>
      <c r="AD41" s="53">
        <v>44476</v>
      </c>
      <c r="AE41" s="52" t="s">
        <v>324</v>
      </c>
      <c r="AF41" s="53">
        <v>44475</v>
      </c>
      <c r="AG41" s="52" t="s">
        <v>315</v>
      </c>
      <c r="AH41" s="52" t="s">
        <v>310</v>
      </c>
      <c r="AI41" s="52" t="s">
        <v>109</v>
      </c>
    </row>
    <row r="42" spans="1:35" ht="45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169</v>
      </c>
      <c r="F42" s="52" t="s">
        <v>95</v>
      </c>
      <c r="G42" s="52" t="s">
        <v>96</v>
      </c>
      <c r="H42" s="52" t="s">
        <v>97</v>
      </c>
      <c r="I42" s="52" t="s">
        <v>202</v>
      </c>
      <c r="J42" s="52" t="s">
        <v>294</v>
      </c>
      <c r="K42" s="52" t="s">
        <v>99</v>
      </c>
      <c r="L42" s="52" t="s">
        <v>306</v>
      </c>
      <c r="M42" s="52" t="s">
        <v>307</v>
      </c>
      <c r="N42" s="52" t="s">
        <v>308</v>
      </c>
      <c r="O42" s="52" t="s">
        <v>309</v>
      </c>
      <c r="P42" s="52" t="s">
        <v>310</v>
      </c>
      <c r="Q42" s="52" t="s">
        <v>311</v>
      </c>
      <c r="R42" s="53">
        <v>44540</v>
      </c>
      <c r="S42" s="54" t="s">
        <v>325</v>
      </c>
      <c r="T42" s="53">
        <v>44540</v>
      </c>
      <c r="U42" s="54" t="s">
        <v>325</v>
      </c>
      <c r="V42" s="53">
        <v>44521</v>
      </c>
      <c r="W42" s="52">
        <f t="shared" si="3"/>
        <v>19</v>
      </c>
      <c r="Z42" s="52">
        <f t="shared" si="4"/>
      </c>
      <c r="AA42" s="52">
        <f t="shared" si="5"/>
      </c>
      <c r="AB42" s="52" t="s">
        <v>106</v>
      </c>
      <c r="AC42" s="52" t="s">
        <v>326</v>
      </c>
      <c r="AD42" s="53">
        <v>44491</v>
      </c>
      <c r="AE42" s="52" t="s">
        <v>327</v>
      </c>
      <c r="AF42" s="53">
        <v>44490</v>
      </c>
      <c r="AG42" s="52" t="s">
        <v>315</v>
      </c>
      <c r="AH42" s="52" t="s">
        <v>310</v>
      </c>
      <c r="AI42" s="52" t="s">
        <v>109</v>
      </c>
    </row>
    <row r="43" spans="1:35" ht="45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169</v>
      </c>
      <c r="F43" s="52" t="s">
        <v>95</v>
      </c>
      <c r="G43" s="52" t="s">
        <v>96</v>
      </c>
      <c r="H43" s="52" t="s">
        <v>97</v>
      </c>
      <c r="I43" s="52" t="s">
        <v>202</v>
      </c>
      <c r="J43" s="52" t="s">
        <v>294</v>
      </c>
      <c r="K43" s="52" t="s">
        <v>99</v>
      </c>
      <c r="L43" s="52" t="s">
        <v>306</v>
      </c>
      <c r="M43" s="52" t="s">
        <v>307</v>
      </c>
      <c r="N43" s="52" t="s">
        <v>308</v>
      </c>
      <c r="O43" s="52" t="s">
        <v>309</v>
      </c>
      <c r="P43" s="52" t="s">
        <v>310</v>
      </c>
      <c r="Q43" s="52" t="s">
        <v>311</v>
      </c>
      <c r="R43" s="53">
        <v>44540</v>
      </c>
      <c r="S43" s="54" t="s">
        <v>328</v>
      </c>
      <c r="T43" s="53">
        <v>44540</v>
      </c>
      <c r="U43" s="54" t="s">
        <v>328</v>
      </c>
      <c r="V43" s="53">
        <v>44539</v>
      </c>
      <c r="W43" s="52">
        <f t="shared" si="3"/>
        <v>1</v>
      </c>
      <c r="Z43" s="52">
        <f t="shared" si="4"/>
      </c>
      <c r="AA43" s="52">
        <f t="shared" si="5"/>
      </c>
      <c r="AB43" s="52" t="s">
        <v>106</v>
      </c>
      <c r="AC43" s="52" t="s">
        <v>329</v>
      </c>
      <c r="AD43" s="53">
        <v>44509</v>
      </c>
      <c r="AE43" s="52" t="s">
        <v>330</v>
      </c>
      <c r="AF43" s="53">
        <v>44508</v>
      </c>
      <c r="AG43" s="52" t="s">
        <v>315</v>
      </c>
      <c r="AH43" s="52" t="s">
        <v>310</v>
      </c>
      <c r="AI43" s="52" t="s">
        <v>109</v>
      </c>
    </row>
    <row r="44" spans="1:35" ht="45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169</v>
      </c>
      <c r="F44" s="52" t="s">
        <v>95</v>
      </c>
      <c r="G44" s="52" t="s">
        <v>96</v>
      </c>
      <c r="H44" s="52" t="s">
        <v>97</v>
      </c>
      <c r="I44" s="52" t="s">
        <v>202</v>
      </c>
      <c r="J44" s="52" t="s">
        <v>294</v>
      </c>
      <c r="K44" s="52" t="s">
        <v>99</v>
      </c>
      <c r="L44" s="52" t="s">
        <v>306</v>
      </c>
      <c r="M44" s="52" t="s">
        <v>307</v>
      </c>
      <c r="N44" s="52" t="s">
        <v>308</v>
      </c>
      <c r="O44" s="52" t="s">
        <v>309</v>
      </c>
      <c r="P44" s="52" t="s">
        <v>310</v>
      </c>
      <c r="Q44" s="52" t="s">
        <v>311</v>
      </c>
      <c r="R44" s="53">
        <v>44540</v>
      </c>
      <c r="S44" s="54" t="s">
        <v>331</v>
      </c>
      <c r="T44" s="53">
        <v>44540</v>
      </c>
      <c r="U44" s="54" t="s">
        <v>331</v>
      </c>
      <c r="V44" s="53">
        <v>44539</v>
      </c>
      <c r="W44" s="52">
        <f t="shared" si="3"/>
        <v>1</v>
      </c>
      <c r="Z44" s="52">
        <f t="shared" si="4"/>
      </c>
      <c r="AA44" s="52">
        <f t="shared" si="5"/>
      </c>
      <c r="AB44" s="52" t="s">
        <v>106</v>
      </c>
      <c r="AC44" s="52" t="s">
        <v>332</v>
      </c>
      <c r="AD44" s="53">
        <v>44509</v>
      </c>
      <c r="AE44" s="52" t="s">
        <v>333</v>
      </c>
      <c r="AF44" s="53">
        <v>44508</v>
      </c>
      <c r="AG44" s="52" t="s">
        <v>315</v>
      </c>
      <c r="AH44" s="52" t="s">
        <v>310</v>
      </c>
      <c r="AI44" s="52" t="s">
        <v>109</v>
      </c>
    </row>
    <row r="45" spans="1:35" ht="45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169</v>
      </c>
      <c r="F45" s="52" t="s">
        <v>95</v>
      </c>
      <c r="G45" s="52" t="s">
        <v>96</v>
      </c>
      <c r="H45" s="52" t="s">
        <v>97</v>
      </c>
      <c r="I45" s="52" t="s">
        <v>202</v>
      </c>
      <c r="J45" s="52" t="s">
        <v>294</v>
      </c>
      <c r="K45" s="52" t="s">
        <v>99</v>
      </c>
      <c r="L45" s="52" t="s">
        <v>306</v>
      </c>
      <c r="M45" s="52" t="s">
        <v>307</v>
      </c>
      <c r="N45" s="52" t="s">
        <v>308</v>
      </c>
      <c r="O45" s="52" t="s">
        <v>309</v>
      </c>
      <c r="P45" s="52" t="s">
        <v>310</v>
      </c>
      <c r="Q45" s="52" t="s">
        <v>311</v>
      </c>
      <c r="R45" s="53">
        <v>44540</v>
      </c>
      <c r="S45" s="54" t="s">
        <v>334</v>
      </c>
      <c r="T45" s="53">
        <v>44540</v>
      </c>
      <c r="U45" s="54" t="s">
        <v>334</v>
      </c>
      <c r="V45" s="53">
        <v>44569</v>
      </c>
      <c r="W45" s="52">
        <f t="shared" si="3"/>
        <v>-29</v>
      </c>
      <c r="Z45" s="52">
        <f t="shared" si="4"/>
      </c>
      <c r="AA45" s="52">
        <f t="shared" si="5"/>
      </c>
      <c r="AB45" s="52" t="s">
        <v>106</v>
      </c>
      <c r="AC45" s="52" t="s">
        <v>335</v>
      </c>
      <c r="AD45" s="53">
        <v>44539</v>
      </c>
      <c r="AE45" s="52" t="s">
        <v>336</v>
      </c>
      <c r="AF45" s="53">
        <v>44537</v>
      </c>
      <c r="AG45" s="52" t="s">
        <v>315</v>
      </c>
      <c r="AH45" s="52" t="s">
        <v>310</v>
      </c>
      <c r="AI45" s="52" t="s">
        <v>109</v>
      </c>
    </row>
    <row r="46" spans="1:35" ht="45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169</v>
      </c>
      <c r="F46" s="52" t="s">
        <v>95</v>
      </c>
      <c r="G46" s="52" t="s">
        <v>96</v>
      </c>
      <c r="H46" s="52" t="s">
        <v>97</v>
      </c>
      <c r="I46" s="52" t="s">
        <v>202</v>
      </c>
      <c r="J46" s="52" t="s">
        <v>294</v>
      </c>
      <c r="K46" s="52" t="s">
        <v>99</v>
      </c>
      <c r="L46" s="52" t="s">
        <v>306</v>
      </c>
      <c r="M46" s="52" t="s">
        <v>307</v>
      </c>
      <c r="N46" s="52" t="s">
        <v>308</v>
      </c>
      <c r="O46" s="52" t="s">
        <v>309</v>
      </c>
      <c r="P46" s="52" t="s">
        <v>310</v>
      </c>
      <c r="Q46" s="52" t="s">
        <v>311</v>
      </c>
      <c r="R46" s="53">
        <v>44540</v>
      </c>
      <c r="S46" s="54" t="s">
        <v>337</v>
      </c>
      <c r="T46" s="53">
        <v>44540</v>
      </c>
      <c r="U46" s="54" t="s">
        <v>337</v>
      </c>
      <c r="V46" s="53">
        <v>44569</v>
      </c>
      <c r="W46" s="52">
        <f t="shared" si="3"/>
        <v>-29</v>
      </c>
      <c r="Z46" s="52">
        <f t="shared" si="4"/>
      </c>
      <c r="AA46" s="52">
        <f t="shared" si="5"/>
      </c>
      <c r="AB46" s="52" t="s">
        <v>106</v>
      </c>
      <c r="AC46" s="52" t="s">
        <v>338</v>
      </c>
      <c r="AD46" s="53">
        <v>44539</v>
      </c>
      <c r="AE46" s="52" t="s">
        <v>339</v>
      </c>
      <c r="AF46" s="53">
        <v>44537</v>
      </c>
      <c r="AG46" s="52" t="s">
        <v>315</v>
      </c>
      <c r="AH46" s="52" t="s">
        <v>310</v>
      </c>
      <c r="AI46" s="52" t="s">
        <v>109</v>
      </c>
    </row>
    <row r="47" spans="1:35" ht="45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169</v>
      </c>
      <c r="F47" s="52" t="s">
        <v>95</v>
      </c>
      <c r="G47" s="52" t="s">
        <v>96</v>
      </c>
      <c r="H47" s="52" t="s">
        <v>97</v>
      </c>
      <c r="I47" s="52" t="s">
        <v>202</v>
      </c>
      <c r="J47" s="52" t="s">
        <v>294</v>
      </c>
      <c r="K47" s="52" t="s">
        <v>99</v>
      </c>
      <c r="L47" s="52" t="s">
        <v>340</v>
      </c>
      <c r="M47" s="52" t="s">
        <v>307</v>
      </c>
      <c r="N47" s="52" t="s">
        <v>341</v>
      </c>
      <c r="O47" s="52" t="s">
        <v>309</v>
      </c>
      <c r="P47" s="52" t="s">
        <v>310</v>
      </c>
      <c r="Q47" s="52" t="s">
        <v>342</v>
      </c>
      <c r="R47" s="53">
        <v>44546</v>
      </c>
      <c r="S47" s="54" t="s">
        <v>343</v>
      </c>
      <c r="T47" s="53">
        <v>44546</v>
      </c>
      <c r="U47" s="54" t="s">
        <v>343</v>
      </c>
      <c r="V47" s="53">
        <v>44521</v>
      </c>
      <c r="W47" s="52">
        <f t="shared" si="3"/>
        <v>25</v>
      </c>
      <c r="Z47" s="52">
        <f t="shared" si="4"/>
      </c>
      <c r="AA47" s="52">
        <f t="shared" si="5"/>
      </c>
      <c r="AB47" s="52" t="s">
        <v>344</v>
      </c>
      <c r="AC47" s="52" t="s">
        <v>345</v>
      </c>
      <c r="AD47" s="53">
        <v>44491</v>
      </c>
      <c r="AE47" s="52" t="s">
        <v>346</v>
      </c>
      <c r="AF47" s="53">
        <v>44490</v>
      </c>
      <c r="AG47" s="52" t="s">
        <v>315</v>
      </c>
      <c r="AH47" s="52" t="s">
        <v>310</v>
      </c>
      <c r="AI47" s="52" t="s">
        <v>109</v>
      </c>
    </row>
    <row r="48" spans="1:35" ht="45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169</v>
      </c>
      <c r="F48" s="52" t="s">
        <v>95</v>
      </c>
      <c r="G48" s="52" t="s">
        <v>96</v>
      </c>
      <c r="H48" s="52" t="s">
        <v>97</v>
      </c>
      <c r="I48" s="52" t="s">
        <v>202</v>
      </c>
      <c r="J48" s="52" t="s">
        <v>294</v>
      </c>
      <c r="K48" s="52" t="s">
        <v>99</v>
      </c>
      <c r="L48" s="52" t="s">
        <v>340</v>
      </c>
      <c r="M48" s="52" t="s">
        <v>307</v>
      </c>
      <c r="N48" s="52" t="s">
        <v>341</v>
      </c>
      <c r="O48" s="52" t="s">
        <v>309</v>
      </c>
      <c r="P48" s="52" t="s">
        <v>310</v>
      </c>
      <c r="Q48" s="52" t="s">
        <v>342</v>
      </c>
      <c r="R48" s="53">
        <v>44546</v>
      </c>
      <c r="S48" s="54" t="s">
        <v>347</v>
      </c>
      <c r="T48" s="53">
        <v>44546</v>
      </c>
      <c r="U48" s="54" t="s">
        <v>347</v>
      </c>
      <c r="V48" s="53">
        <v>44521</v>
      </c>
      <c r="W48" s="52">
        <f t="shared" si="3"/>
        <v>25</v>
      </c>
      <c r="Z48" s="52">
        <f t="shared" si="4"/>
      </c>
      <c r="AA48" s="52">
        <f t="shared" si="5"/>
      </c>
      <c r="AB48" s="52" t="s">
        <v>344</v>
      </c>
      <c r="AC48" s="52" t="s">
        <v>348</v>
      </c>
      <c r="AD48" s="53">
        <v>44491</v>
      </c>
      <c r="AE48" s="52" t="s">
        <v>349</v>
      </c>
      <c r="AF48" s="53">
        <v>44490</v>
      </c>
      <c r="AG48" s="52" t="s">
        <v>315</v>
      </c>
      <c r="AH48" s="52" t="s">
        <v>310</v>
      </c>
      <c r="AI48" s="52" t="s">
        <v>109</v>
      </c>
    </row>
    <row r="49" spans="1:35" ht="45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169</v>
      </c>
      <c r="F49" s="52" t="s">
        <v>95</v>
      </c>
      <c r="G49" s="52" t="s">
        <v>96</v>
      </c>
      <c r="H49" s="52" t="s">
        <v>97</v>
      </c>
      <c r="I49" s="52" t="s">
        <v>202</v>
      </c>
      <c r="J49" s="52" t="s">
        <v>294</v>
      </c>
      <c r="K49" s="52" t="s">
        <v>99</v>
      </c>
      <c r="L49" s="52" t="s">
        <v>350</v>
      </c>
      <c r="M49" s="52" t="s">
        <v>351</v>
      </c>
      <c r="N49" s="52" t="s">
        <v>352</v>
      </c>
      <c r="O49" s="52" t="s">
        <v>353</v>
      </c>
      <c r="P49" s="52" t="s">
        <v>354</v>
      </c>
      <c r="Q49" s="52" t="s">
        <v>355</v>
      </c>
      <c r="R49" s="53">
        <v>44546</v>
      </c>
      <c r="S49" s="54" t="s">
        <v>352</v>
      </c>
      <c r="T49" s="53">
        <v>44546</v>
      </c>
      <c r="U49" s="54" t="s">
        <v>352</v>
      </c>
      <c r="V49" s="53">
        <v>44539</v>
      </c>
      <c r="W49" s="52">
        <f t="shared" si="3"/>
        <v>7</v>
      </c>
      <c r="Z49" s="52">
        <f t="shared" si="4"/>
      </c>
      <c r="AA49" s="52">
        <f t="shared" si="5"/>
      </c>
      <c r="AB49" s="52" t="s">
        <v>106</v>
      </c>
      <c r="AC49" s="52" t="s">
        <v>356</v>
      </c>
      <c r="AD49" s="53">
        <v>44509</v>
      </c>
      <c r="AE49" s="52" t="s">
        <v>357</v>
      </c>
      <c r="AF49" s="53">
        <v>44500</v>
      </c>
      <c r="AG49" s="52" t="s">
        <v>358</v>
      </c>
      <c r="AH49" s="52" t="s">
        <v>354</v>
      </c>
      <c r="AI49" s="52" t="s">
        <v>109</v>
      </c>
    </row>
    <row r="50" spans="1:35" ht="45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169</v>
      </c>
      <c r="F50" s="52" t="s">
        <v>95</v>
      </c>
      <c r="G50" s="52" t="s">
        <v>96</v>
      </c>
      <c r="H50" s="52" t="s">
        <v>97</v>
      </c>
      <c r="I50" s="52" t="s">
        <v>202</v>
      </c>
      <c r="J50" s="52" t="s">
        <v>294</v>
      </c>
      <c r="K50" s="52" t="s">
        <v>99</v>
      </c>
      <c r="L50" s="52" t="s">
        <v>359</v>
      </c>
      <c r="M50" s="52" t="s">
        <v>268</v>
      </c>
      <c r="N50" s="52" t="s">
        <v>269</v>
      </c>
      <c r="O50" s="52" t="s">
        <v>270</v>
      </c>
      <c r="P50" s="52" t="s">
        <v>271</v>
      </c>
      <c r="Q50" s="52" t="s">
        <v>360</v>
      </c>
      <c r="R50" s="53">
        <v>44546</v>
      </c>
      <c r="S50" s="54" t="s">
        <v>269</v>
      </c>
      <c r="T50" s="53">
        <v>44546</v>
      </c>
      <c r="U50" s="54" t="s">
        <v>269</v>
      </c>
      <c r="V50" s="53">
        <v>44562</v>
      </c>
      <c r="W50" s="52">
        <f t="shared" si="3"/>
        <v>-16</v>
      </c>
      <c r="Z50" s="52">
        <f t="shared" si="4"/>
      </c>
      <c r="AA50" s="52">
        <f t="shared" si="5"/>
      </c>
      <c r="AB50" s="52" t="s">
        <v>106</v>
      </c>
      <c r="AC50" s="52" t="s">
        <v>361</v>
      </c>
      <c r="AD50" s="53">
        <v>44532</v>
      </c>
      <c r="AE50" s="52" t="s">
        <v>362</v>
      </c>
      <c r="AF50" s="53">
        <v>44531</v>
      </c>
      <c r="AG50" s="52" t="s">
        <v>275</v>
      </c>
      <c r="AH50" s="52" t="s">
        <v>271</v>
      </c>
      <c r="AI50" s="52" t="s">
        <v>109</v>
      </c>
    </row>
    <row r="51" spans="1:35" ht="45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169</v>
      </c>
      <c r="F51" s="52" t="s">
        <v>95</v>
      </c>
      <c r="G51" s="52" t="s">
        <v>96</v>
      </c>
      <c r="H51" s="52" t="s">
        <v>97</v>
      </c>
      <c r="I51" s="52" t="s">
        <v>202</v>
      </c>
      <c r="J51" s="52" t="s">
        <v>294</v>
      </c>
      <c r="K51" s="52" t="s">
        <v>99</v>
      </c>
      <c r="L51" s="52" t="s">
        <v>363</v>
      </c>
      <c r="M51" s="52" t="s">
        <v>205</v>
      </c>
      <c r="N51" s="52" t="s">
        <v>364</v>
      </c>
      <c r="O51" s="52" t="s">
        <v>207</v>
      </c>
      <c r="P51" s="52" t="s">
        <v>208</v>
      </c>
      <c r="Q51" s="52" t="s">
        <v>365</v>
      </c>
      <c r="R51" s="53">
        <v>44552</v>
      </c>
      <c r="S51" s="54" t="s">
        <v>364</v>
      </c>
      <c r="T51" s="53">
        <v>44552</v>
      </c>
      <c r="U51" s="54" t="s">
        <v>364</v>
      </c>
      <c r="V51" s="53">
        <v>44577</v>
      </c>
      <c r="W51" s="52">
        <f t="shared" si="3"/>
        <v>-25</v>
      </c>
      <c r="Z51" s="52">
        <f t="shared" si="4"/>
      </c>
      <c r="AA51" s="52">
        <f t="shared" si="5"/>
      </c>
      <c r="AB51" s="52" t="s">
        <v>106</v>
      </c>
      <c r="AC51" s="52" t="s">
        <v>366</v>
      </c>
      <c r="AD51" s="53">
        <v>44547</v>
      </c>
      <c r="AE51" s="52" t="s">
        <v>367</v>
      </c>
      <c r="AF51" s="53">
        <v>44541</v>
      </c>
      <c r="AG51" s="52" t="s">
        <v>212</v>
      </c>
      <c r="AH51" s="52" t="s">
        <v>208</v>
      </c>
      <c r="AI51" s="52" t="s">
        <v>109</v>
      </c>
    </row>
    <row r="52" spans="1:35" ht="45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169</v>
      </c>
      <c r="F52" s="52" t="s">
        <v>95</v>
      </c>
      <c r="G52" s="52" t="s">
        <v>96</v>
      </c>
      <c r="H52" s="52" t="s">
        <v>97</v>
      </c>
      <c r="I52" s="52" t="s">
        <v>368</v>
      </c>
      <c r="J52" s="52" t="s">
        <v>96</v>
      </c>
      <c r="K52" s="52" t="s">
        <v>99</v>
      </c>
      <c r="L52" s="52" t="s">
        <v>369</v>
      </c>
      <c r="M52" s="52" t="s">
        <v>244</v>
      </c>
      <c r="N52" s="52" t="s">
        <v>370</v>
      </c>
      <c r="O52" s="52" t="s">
        <v>253</v>
      </c>
      <c r="P52" s="52" t="s">
        <v>254</v>
      </c>
      <c r="Q52" s="52" t="s">
        <v>371</v>
      </c>
      <c r="R52" s="53">
        <v>44552</v>
      </c>
      <c r="S52" s="54" t="s">
        <v>370</v>
      </c>
      <c r="T52" s="53">
        <v>44552</v>
      </c>
      <c r="U52" s="54" t="s">
        <v>370</v>
      </c>
      <c r="V52" s="53">
        <v>44576</v>
      </c>
      <c r="W52" s="52">
        <f t="shared" si="3"/>
        <v>-24</v>
      </c>
      <c r="Z52" s="52">
        <f t="shared" si="4"/>
      </c>
      <c r="AA52" s="52">
        <f t="shared" si="5"/>
      </c>
      <c r="AB52" s="52" t="s">
        <v>106</v>
      </c>
      <c r="AC52" s="52" t="s">
        <v>372</v>
      </c>
      <c r="AD52" s="53">
        <v>44546</v>
      </c>
      <c r="AE52" s="52" t="s">
        <v>373</v>
      </c>
      <c r="AF52" s="53">
        <v>44539</v>
      </c>
      <c r="AG52" s="52" t="s">
        <v>253</v>
      </c>
      <c r="AH52" s="52" t="s">
        <v>254</v>
      </c>
      <c r="AI52" s="52" t="s">
        <v>109</v>
      </c>
    </row>
    <row r="53" spans="1:35" ht="45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169</v>
      </c>
      <c r="F53" s="52" t="s">
        <v>95</v>
      </c>
      <c r="G53" s="52" t="s">
        <v>96</v>
      </c>
      <c r="H53" s="52" t="s">
        <v>97</v>
      </c>
      <c r="I53" s="52" t="s">
        <v>368</v>
      </c>
      <c r="J53" s="52" t="s">
        <v>96</v>
      </c>
      <c r="K53" s="52" t="s">
        <v>99</v>
      </c>
      <c r="L53" s="52" t="s">
        <v>374</v>
      </c>
      <c r="M53" s="52" t="s">
        <v>244</v>
      </c>
      <c r="N53" s="52" t="s">
        <v>375</v>
      </c>
      <c r="O53" s="52" t="s">
        <v>270</v>
      </c>
      <c r="P53" s="52" t="s">
        <v>271</v>
      </c>
      <c r="Q53" s="52" t="s">
        <v>376</v>
      </c>
      <c r="R53" s="53">
        <v>44488</v>
      </c>
      <c r="S53" s="54" t="s">
        <v>375</v>
      </c>
      <c r="T53" s="53">
        <v>44488</v>
      </c>
      <c r="U53" s="54" t="s">
        <v>375</v>
      </c>
      <c r="V53" s="53">
        <v>44501</v>
      </c>
      <c r="W53" s="52">
        <f t="shared" si="3"/>
        <v>-13</v>
      </c>
      <c r="Z53" s="52">
        <f t="shared" si="4"/>
      </c>
      <c r="AA53" s="52">
        <f t="shared" si="5"/>
      </c>
      <c r="AB53" s="52" t="s">
        <v>106</v>
      </c>
      <c r="AC53" s="52" t="s">
        <v>377</v>
      </c>
      <c r="AD53" s="53">
        <v>44471</v>
      </c>
      <c r="AE53" s="52" t="s">
        <v>378</v>
      </c>
      <c r="AF53" s="53">
        <v>44470</v>
      </c>
      <c r="AG53" s="52" t="s">
        <v>275</v>
      </c>
      <c r="AH53" s="52" t="s">
        <v>271</v>
      </c>
      <c r="AI53" s="52" t="s">
        <v>109</v>
      </c>
    </row>
    <row r="54" spans="1:35" ht="45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169</v>
      </c>
      <c r="F54" s="52" t="s">
        <v>95</v>
      </c>
      <c r="G54" s="52" t="s">
        <v>96</v>
      </c>
      <c r="H54" s="52" t="s">
        <v>97</v>
      </c>
      <c r="I54" s="52" t="s">
        <v>368</v>
      </c>
      <c r="J54" s="52" t="s">
        <v>96</v>
      </c>
      <c r="K54" s="52" t="s">
        <v>99</v>
      </c>
      <c r="L54" s="52" t="s">
        <v>379</v>
      </c>
      <c r="M54" s="52" t="s">
        <v>215</v>
      </c>
      <c r="N54" s="52" t="s">
        <v>380</v>
      </c>
      <c r="O54" s="52" t="s">
        <v>225</v>
      </c>
      <c r="P54" s="52" t="s">
        <v>226</v>
      </c>
      <c r="Q54" s="52" t="s">
        <v>381</v>
      </c>
      <c r="R54" s="53">
        <v>44553</v>
      </c>
      <c r="S54" s="54" t="s">
        <v>380</v>
      </c>
      <c r="T54" s="53">
        <v>44553</v>
      </c>
      <c r="U54" s="54" t="s">
        <v>380</v>
      </c>
      <c r="V54" s="53">
        <v>44581</v>
      </c>
      <c r="W54" s="52">
        <f t="shared" si="3"/>
        <v>-28</v>
      </c>
      <c r="Z54" s="52">
        <f t="shared" si="4"/>
      </c>
      <c r="AA54" s="52">
        <f t="shared" si="5"/>
      </c>
      <c r="AB54" s="52" t="s">
        <v>106</v>
      </c>
      <c r="AC54" s="52" t="s">
        <v>382</v>
      </c>
      <c r="AD54" s="53">
        <v>44551</v>
      </c>
      <c r="AE54" s="52" t="s">
        <v>383</v>
      </c>
      <c r="AF54" s="53">
        <v>44551</v>
      </c>
      <c r="AG54" s="52" t="s">
        <v>230</v>
      </c>
      <c r="AH54" s="52" t="s">
        <v>226</v>
      </c>
      <c r="AI54" s="52" t="s">
        <v>109</v>
      </c>
    </row>
    <row r="55" spans="1:35" ht="45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169</v>
      </c>
      <c r="F55" s="52" t="s">
        <v>95</v>
      </c>
      <c r="G55" s="52" t="s">
        <v>96</v>
      </c>
      <c r="H55" s="52" t="s">
        <v>97</v>
      </c>
      <c r="I55" s="52" t="s">
        <v>384</v>
      </c>
      <c r="J55" s="52" t="s">
        <v>213</v>
      </c>
      <c r="K55" s="52" t="s">
        <v>99</v>
      </c>
      <c r="L55" s="52" t="s">
        <v>385</v>
      </c>
      <c r="M55" s="52" t="s">
        <v>232</v>
      </c>
      <c r="N55" s="52" t="s">
        <v>237</v>
      </c>
      <c r="O55" s="52" t="s">
        <v>234</v>
      </c>
      <c r="P55" s="52" t="s">
        <v>235</v>
      </c>
      <c r="Q55" s="52" t="s">
        <v>386</v>
      </c>
      <c r="R55" s="53">
        <v>44488</v>
      </c>
      <c r="S55" s="54" t="s">
        <v>237</v>
      </c>
      <c r="T55" s="53">
        <v>44488</v>
      </c>
      <c r="U55" s="54" t="s">
        <v>237</v>
      </c>
      <c r="V55" s="53">
        <v>44499</v>
      </c>
      <c r="W55" s="52">
        <f t="shared" si="3"/>
        <v>-11</v>
      </c>
      <c r="Z55" s="52">
        <f t="shared" si="4"/>
      </c>
      <c r="AA55" s="52">
        <f t="shared" si="5"/>
      </c>
      <c r="AB55" s="52" t="s">
        <v>106</v>
      </c>
      <c r="AC55" s="52" t="s">
        <v>387</v>
      </c>
      <c r="AD55" s="53">
        <v>44469</v>
      </c>
      <c r="AE55" s="52" t="s">
        <v>388</v>
      </c>
      <c r="AF55" s="53">
        <v>44469</v>
      </c>
      <c r="AG55" s="52" t="s">
        <v>240</v>
      </c>
      <c r="AH55" s="52" t="s">
        <v>235</v>
      </c>
      <c r="AI55" s="52" t="s">
        <v>109</v>
      </c>
    </row>
    <row r="56" spans="1:35" ht="45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389</v>
      </c>
      <c r="G56" s="52" t="s">
        <v>390</v>
      </c>
      <c r="H56" s="52" t="s">
        <v>97</v>
      </c>
      <c r="I56" s="52" t="s">
        <v>391</v>
      </c>
      <c r="J56" s="52" t="s">
        <v>392</v>
      </c>
      <c r="K56" s="52" t="s">
        <v>99</v>
      </c>
      <c r="L56" s="52" t="s">
        <v>393</v>
      </c>
      <c r="M56" s="52" t="s">
        <v>394</v>
      </c>
      <c r="N56" s="52" t="s">
        <v>395</v>
      </c>
      <c r="O56" s="52" t="s">
        <v>396</v>
      </c>
      <c r="P56" s="52" t="s">
        <v>397</v>
      </c>
      <c r="Q56" s="52" t="s">
        <v>398</v>
      </c>
      <c r="R56" s="53">
        <v>44551</v>
      </c>
      <c r="S56" s="54" t="s">
        <v>395</v>
      </c>
      <c r="T56" s="53">
        <v>44551</v>
      </c>
      <c r="U56" s="54" t="s">
        <v>395</v>
      </c>
      <c r="V56" s="53">
        <v>44567</v>
      </c>
      <c r="W56" s="52">
        <f t="shared" si="3"/>
        <v>-16</v>
      </c>
      <c r="Z56" s="52">
        <f t="shared" si="4"/>
      </c>
      <c r="AA56" s="52">
        <f t="shared" si="5"/>
      </c>
      <c r="AB56" s="52" t="s">
        <v>106</v>
      </c>
      <c r="AC56" s="52" t="s">
        <v>399</v>
      </c>
      <c r="AD56" s="53">
        <v>44537</v>
      </c>
      <c r="AE56" s="52" t="s">
        <v>400</v>
      </c>
      <c r="AF56" s="53">
        <v>44536</v>
      </c>
      <c r="AG56" s="52" t="s">
        <v>401</v>
      </c>
      <c r="AH56" s="52" t="s">
        <v>397</v>
      </c>
      <c r="AI56" s="52" t="s">
        <v>109</v>
      </c>
    </row>
    <row r="57" spans="1:35" ht="45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169</v>
      </c>
      <c r="F57" s="52" t="s">
        <v>389</v>
      </c>
      <c r="G57" s="52" t="s">
        <v>390</v>
      </c>
      <c r="H57" s="52" t="s">
        <v>97</v>
      </c>
      <c r="I57" s="52" t="s">
        <v>402</v>
      </c>
      <c r="J57" s="52" t="s">
        <v>95</v>
      </c>
      <c r="K57" s="52" t="s">
        <v>99</v>
      </c>
      <c r="L57" s="52" t="s">
        <v>403</v>
      </c>
      <c r="M57" s="52" t="s">
        <v>404</v>
      </c>
      <c r="N57" s="52" t="s">
        <v>405</v>
      </c>
      <c r="O57" s="52" t="s">
        <v>270</v>
      </c>
      <c r="P57" s="52" t="s">
        <v>271</v>
      </c>
      <c r="Q57" s="52" t="s">
        <v>406</v>
      </c>
      <c r="R57" s="53">
        <v>44553</v>
      </c>
      <c r="S57" s="54" t="s">
        <v>405</v>
      </c>
      <c r="T57" s="53">
        <v>44553</v>
      </c>
      <c r="U57" s="54" t="s">
        <v>405</v>
      </c>
      <c r="V57" s="53">
        <v>44562</v>
      </c>
      <c r="W57" s="52">
        <f t="shared" si="3"/>
        <v>-9</v>
      </c>
      <c r="Z57" s="52">
        <f t="shared" si="4"/>
      </c>
      <c r="AA57" s="52">
        <f t="shared" si="5"/>
      </c>
      <c r="AB57" s="52" t="s">
        <v>106</v>
      </c>
      <c r="AC57" s="52" t="s">
        <v>407</v>
      </c>
      <c r="AD57" s="53">
        <v>44532</v>
      </c>
      <c r="AE57" s="52" t="s">
        <v>408</v>
      </c>
      <c r="AF57" s="53">
        <v>44532</v>
      </c>
      <c r="AG57" s="52" t="s">
        <v>275</v>
      </c>
      <c r="AH57" s="52" t="s">
        <v>271</v>
      </c>
      <c r="AI57" s="52" t="s">
        <v>109</v>
      </c>
    </row>
    <row r="58" spans="1:35" ht="45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169</v>
      </c>
      <c r="F58" s="52" t="s">
        <v>389</v>
      </c>
      <c r="G58" s="52" t="s">
        <v>390</v>
      </c>
      <c r="H58" s="52" t="s">
        <v>97</v>
      </c>
      <c r="I58" s="52" t="s">
        <v>402</v>
      </c>
      <c r="J58" s="52" t="s">
        <v>95</v>
      </c>
      <c r="K58" s="52" t="s">
        <v>99</v>
      </c>
      <c r="L58" s="52" t="s">
        <v>409</v>
      </c>
      <c r="M58" s="52" t="s">
        <v>244</v>
      </c>
      <c r="N58" s="52" t="s">
        <v>410</v>
      </c>
      <c r="O58" s="52" t="s">
        <v>411</v>
      </c>
      <c r="P58" s="52" t="s">
        <v>412</v>
      </c>
      <c r="Q58" s="52" t="s">
        <v>413</v>
      </c>
      <c r="R58" s="53">
        <v>44552</v>
      </c>
      <c r="S58" s="54" t="s">
        <v>410</v>
      </c>
      <c r="T58" s="53">
        <v>44552</v>
      </c>
      <c r="U58" s="54" t="s">
        <v>410</v>
      </c>
      <c r="V58" s="53">
        <v>44580</v>
      </c>
      <c r="W58" s="52">
        <f t="shared" si="3"/>
        <v>-28</v>
      </c>
      <c r="Z58" s="52">
        <f t="shared" si="4"/>
      </c>
      <c r="AA58" s="52">
        <f t="shared" si="5"/>
      </c>
      <c r="AB58" s="52" t="s">
        <v>106</v>
      </c>
      <c r="AC58" s="52" t="s">
        <v>414</v>
      </c>
      <c r="AD58" s="53">
        <v>44550</v>
      </c>
      <c r="AE58" s="52" t="s">
        <v>415</v>
      </c>
      <c r="AF58" s="53">
        <v>44550</v>
      </c>
      <c r="AG58" s="52" t="s">
        <v>411</v>
      </c>
      <c r="AH58" s="52" t="s">
        <v>412</v>
      </c>
      <c r="AI58" s="52" t="s">
        <v>109</v>
      </c>
    </row>
    <row r="59" spans="1:35" ht="45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169</v>
      </c>
      <c r="F59" s="52" t="s">
        <v>389</v>
      </c>
      <c r="G59" s="52" t="s">
        <v>390</v>
      </c>
      <c r="H59" s="52" t="s">
        <v>97</v>
      </c>
      <c r="I59" s="52" t="s">
        <v>402</v>
      </c>
      <c r="J59" s="52" t="s">
        <v>95</v>
      </c>
      <c r="K59" s="52" t="s">
        <v>99</v>
      </c>
      <c r="L59" s="52" t="s">
        <v>416</v>
      </c>
      <c r="M59" s="52" t="s">
        <v>268</v>
      </c>
      <c r="N59" s="52" t="s">
        <v>417</v>
      </c>
      <c r="O59" s="52" t="s">
        <v>270</v>
      </c>
      <c r="P59" s="52" t="s">
        <v>271</v>
      </c>
      <c r="Q59" s="52" t="s">
        <v>418</v>
      </c>
      <c r="R59" s="53">
        <v>44559</v>
      </c>
      <c r="S59" s="54" t="s">
        <v>417</v>
      </c>
      <c r="T59" s="53">
        <v>44559</v>
      </c>
      <c r="U59" s="54" t="s">
        <v>417</v>
      </c>
      <c r="V59" s="53">
        <v>44582</v>
      </c>
      <c r="W59" s="52">
        <f t="shared" si="3"/>
        <v>-23</v>
      </c>
      <c r="Z59" s="52">
        <f t="shared" si="4"/>
      </c>
      <c r="AA59" s="52">
        <f t="shared" si="5"/>
      </c>
      <c r="AB59" s="52" t="s">
        <v>106</v>
      </c>
      <c r="AC59" s="52" t="s">
        <v>419</v>
      </c>
      <c r="AD59" s="53">
        <v>44552</v>
      </c>
      <c r="AE59" s="52" t="s">
        <v>420</v>
      </c>
      <c r="AF59" s="53">
        <v>44552</v>
      </c>
      <c r="AG59" s="52" t="s">
        <v>275</v>
      </c>
      <c r="AH59" s="52" t="s">
        <v>271</v>
      </c>
      <c r="AI59" s="52" t="s">
        <v>109</v>
      </c>
    </row>
    <row r="60" spans="1:35" ht="45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169</v>
      </c>
      <c r="F60" s="52" t="s">
        <v>389</v>
      </c>
      <c r="G60" s="52" t="s">
        <v>390</v>
      </c>
      <c r="H60" s="52" t="s">
        <v>97</v>
      </c>
      <c r="I60" s="52" t="s">
        <v>402</v>
      </c>
      <c r="J60" s="52" t="s">
        <v>95</v>
      </c>
      <c r="K60" s="52" t="s">
        <v>99</v>
      </c>
      <c r="L60" s="52" t="s">
        <v>421</v>
      </c>
      <c r="M60" s="52" t="s">
        <v>268</v>
      </c>
      <c r="N60" s="52" t="s">
        <v>422</v>
      </c>
      <c r="O60" s="52" t="s">
        <v>270</v>
      </c>
      <c r="P60" s="52" t="s">
        <v>271</v>
      </c>
      <c r="Q60" s="52" t="s">
        <v>423</v>
      </c>
      <c r="R60" s="53">
        <v>44559</v>
      </c>
      <c r="S60" s="54" t="s">
        <v>424</v>
      </c>
      <c r="T60" s="53">
        <v>44559</v>
      </c>
      <c r="U60" s="54" t="s">
        <v>424</v>
      </c>
      <c r="V60" s="53">
        <v>44532</v>
      </c>
      <c r="W60" s="52">
        <f t="shared" si="3"/>
        <v>27</v>
      </c>
      <c r="Z60" s="52">
        <f t="shared" si="4"/>
      </c>
      <c r="AA60" s="52">
        <f t="shared" si="5"/>
      </c>
      <c r="AB60" s="52" t="s">
        <v>425</v>
      </c>
      <c r="AC60" s="52" t="s">
        <v>426</v>
      </c>
      <c r="AD60" s="53">
        <v>44502</v>
      </c>
      <c r="AE60" s="52" t="s">
        <v>427</v>
      </c>
      <c r="AF60" s="53">
        <v>44502</v>
      </c>
      <c r="AG60" s="52" t="s">
        <v>275</v>
      </c>
      <c r="AH60" s="52" t="s">
        <v>271</v>
      </c>
      <c r="AI60" s="52" t="s">
        <v>109</v>
      </c>
    </row>
    <row r="61" spans="1:35" ht="45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169</v>
      </c>
      <c r="F61" s="52" t="s">
        <v>389</v>
      </c>
      <c r="G61" s="52" t="s">
        <v>390</v>
      </c>
      <c r="H61" s="52" t="s">
        <v>97</v>
      </c>
      <c r="I61" s="52" t="s">
        <v>402</v>
      </c>
      <c r="J61" s="52" t="s">
        <v>95</v>
      </c>
      <c r="K61" s="52" t="s">
        <v>99</v>
      </c>
      <c r="L61" s="52" t="s">
        <v>421</v>
      </c>
      <c r="M61" s="52" t="s">
        <v>268</v>
      </c>
      <c r="N61" s="52" t="s">
        <v>422</v>
      </c>
      <c r="O61" s="52" t="s">
        <v>270</v>
      </c>
      <c r="P61" s="52" t="s">
        <v>271</v>
      </c>
      <c r="Q61" s="52" t="s">
        <v>423</v>
      </c>
      <c r="R61" s="53">
        <v>44559</v>
      </c>
      <c r="S61" s="54" t="s">
        <v>428</v>
      </c>
      <c r="T61" s="53">
        <v>44559</v>
      </c>
      <c r="U61" s="54" t="s">
        <v>428</v>
      </c>
      <c r="V61" s="53">
        <v>44563</v>
      </c>
      <c r="W61" s="52">
        <f t="shared" si="3"/>
        <v>-4</v>
      </c>
      <c r="Z61" s="52">
        <f t="shared" si="4"/>
      </c>
      <c r="AA61" s="52">
        <f t="shared" si="5"/>
      </c>
      <c r="AB61" s="52" t="s">
        <v>425</v>
      </c>
      <c r="AC61" s="52" t="s">
        <v>429</v>
      </c>
      <c r="AD61" s="53">
        <v>44533</v>
      </c>
      <c r="AE61" s="52" t="s">
        <v>430</v>
      </c>
      <c r="AF61" s="53">
        <v>44532</v>
      </c>
      <c r="AG61" s="52" t="s">
        <v>275</v>
      </c>
      <c r="AH61" s="52" t="s">
        <v>271</v>
      </c>
      <c r="AI61" s="52" t="s">
        <v>109</v>
      </c>
    </row>
    <row r="62" spans="1:35" ht="45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169</v>
      </c>
      <c r="F62" s="52" t="s">
        <v>389</v>
      </c>
      <c r="G62" s="52" t="s">
        <v>390</v>
      </c>
      <c r="H62" s="52" t="s">
        <v>97</v>
      </c>
      <c r="I62" s="52" t="s">
        <v>402</v>
      </c>
      <c r="J62" s="52" t="s">
        <v>95</v>
      </c>
      <c r="K62" s="52" t="s">
        <v>99</v>
      </c>
      <c r="L62" s="52" t="s">
        <v>421</v>
      </c>
      <c r="M62" s="52" t="s">
        <v>268</v>
      </c>
      <c r="N62" s="52" t="s">
        <v>422</v>
      </c>
      <c r="O62" s="52" t="s">
        <v>270</v>
      </c>
      <c r="P62" s="52" t="s">
        <v>271</v>
      </c>
      <c r="Q62" s="52" t="s">
        <v>423</v>
      </c>
      <c r="R62" s="53">
        <v>44559</v>
      </c>
      <c r="S62" s="54" t="s">
        <v>424</v>
      </c>
      <c r="T62" s="53">
        <v>44559</v>
      </c>
      <c r="U62" s="54" t="s">
        <v>424</v>
      </c>
      <c r="V62" s="53">
        <v>44584</v>
      </c>
      <c r="W62" s="52">
        <f t="shared" si="3"/>
        <v>-25</v>
      </c>
      <c r="Z62" s="52">
        <f t="shared" si="4"/>
      </c>
      <c r="AA62" s="52">
        <f t="shared" si="5"/>
      </c>
      <c r="AB62" s="52" t="s">
        <v>425</v>
      </c>
      <c r="AC62" s="52" t="s">
        <v>431</v>
      </c>
      <c r="AD62" s="53">
        <v>44554</v>
      </c>
      <c r="AE62" s="52" t="s">
        <v>432</v>
      </c>
      <c r="AF62" s="53">
        <v>44553</v>
      </c>
      <c r="AG62" s="52" t="s">
        <v>275</v>
      </c>
      <c r="AH62" s="52" t="s">
        <v>271</v>
      </c>
      <c r="AI62" s="52" t="s">
        <v>109</v>
      </c>
    </row>
    <row r="63" spans="1:35" ht="45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389</v>
      </c>
      <c r="G63" s="52" t="s">
        <v>390</v>
      </c>
      <c r="H63" s="52" t="s">
        <v>97</v>
      </c>
      <c r="I63" s="52" t="s">
        <v>433</v>
      </c>
      <c r="J63" s="52" t="s">
        <v>95</v>
      </c>
      <c r="K63" s="52" t="s">
        <v>99</v>
      </c>
      <c r="L63" s="52" t="s">
        <v>434</v>
      </c>
      <c r="M63" s="52" t="s">
        <v>435</v>
      </c>
      <c r="N63" s="52" t="s">
        <v>436</v>
      </c>
      <c r="O63" s="52" t="s">
        <v>437</v>
      </c>
      <c r="P63" s="52" t="s">
        <v>438</v>
      </c>
      <c r="Q63" s="52" t="s">
        <v>439</v>
      </c>
      <c r="R63" s="53">
        <v>44558</v>
      </c>
      <c r="S63" s="54" t="s">
        <v>436</v>
      </c>
      <c r="T63" s="53">
        <v>44558</v>
      </c>
      <c r="U63" s="54" t="s">
        <v>436</v>
      </c>
      <c r="V63" s="53">
        <v>44582</v>
      </c>
      <c r="W63" s="52">
        <f t="shared" si="3"/>
        <v>-24</v>
      </c>
      <c r="Z63" s="52">
        <f t="shared" si="4"/>
      </c>
      <c r="AA63" s="52">
        <f t="shared" si="5"/>
      </c>
      <c r="AB63" s="52" t="s">
        <v>106</v>
      </c>
      <c r="AC63" s="52" t="s">
        <v>440</v>
      </c>
      <c r="AD63" s="53">
        <v>44552</v>
      </c>
      <c r="AE63" s="52" t="s">
        <v>441</v>
      </c>
      <c r="AF63" s="53">
        <v>44552</v>
      </c>
      <c r="AG63" s="52" t="s">
        <v>437</v>
      </c>
      <c r="AH63" s="52" t="s">
        <v>438</v>
      </c>
      <c r="AI63" s="52" t="s">
        <v>109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Borrelli</dc:creator>
  <cp:keywords/>
  <dc:description/>
  <cp:lastModifiedBy>Borrelli</cp:lastModifiedBy>
  <dcterms:created xsi:type="dcterms:W3CDTF">2022-06-23T09:11:50Z</dcterms:created>
  <dcterms:modified xsi:type="dcterms:W3CDTF">2022-06-23T09:11:50Z</dcterms:modified>
  <cp:category/>
  <cp:version/>
  <cp:contentType/>
  <cp:contentStatus/>
</cp:coreProperties>
</file>